
<file path=[Content_Types].xml><?xml version="1.0" encoding="utf-8"?>
<Types xmlns="http://schemas.openxmlformats.org/package/2006/content-types"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vnd.openxmlformats-officedocument.spreadsheetml.sheet.main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?><Relationships xmlns="http://schemas.openxmlformats.org/package/2006/relationships">
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backupFile="false" showObjects="all" date1904="false"/>
  <bookViews>
    <workbookView showHorizontalScroll="true" showVerticalScroll="true" showSheetTabs="true" xWindow="0" yWindow="0" windowWidth="16384" windowHeight="8192" activeTab="0"/>
  </bookViews>
  <sheets>
    <sheet name="Титульный лист" sheetId="1" r:id="rId1"/>
    <sheet name="Раздел 1" sheetId="2" r:id="rId2"/>
    <sheet name="Лист согласования" sheetId="3" r:id="rId3"/>
  </sheets>
  <definedNames>
</definedNames>
  <calcPr fullCalcOnLoad="1" iterateCount="100" refMode="A1" iterate="false" iterateDelta="0.001"/>
</workbook>
</file>

<file path=xl/sharedStrings.xml><?xml version="1.0" encoding="utf-8"?>
<sst xmlns="http://schemas.openxmlformats.org/spreadsheetml/2006/main">
  <si>
    <t>Подписано. Заверено ЭП.</t>
  </si>
  <si>
    <t>УТВЕРЖДАЮ</t>
  </si>
  <si>
    <t>ФИО: Добрук Ирина Владимировна</t>
  </si>
  <si>
    <t>Начальник управления образования</t>
  </si>
  <si>
    <t>Должность: Начальник</t>
  </si>
  <si>
    <t>(наименование должности лица, утверждающего Сведения)</t>
  </si>
  <si>
    <t>Действует c 16.01.2024 09:55:00 по: 10.04.2025 09:55:00</t>
  </si>
  <si>
    <t>Управление образования Администрации городского округа Долгопрудный</t>
  </si>
  <si>
    <t>Серийный номер: 653B5BF33D4D923BC4560ACC46578871EC61C5A6</t>
  </si>
  <si>
    <t>наименование главного распорядителя (распорядителя) бюджетных средств; учреждения)</t>
  </si>
  <si>
    <t>Издатель: Казначейство России</t>
  </si>
  <si>
    <t>Добрук И.В.</t>
  </si>
  <si>
    <t>Время подписания: 13.03.2024 17:21:44</t>
  </si>
  <si>
    <t>(подпись)</t>
  </si>
  <si>
    <t>(расшифровка подписи)</t>
  </si>
  <si>
    <t>"_____" _____________2024 г.</t>
  </si>
  <si>
    <t>СВЕДЕНИЯ</t>
  </si>
  <si>
    <t>ОБ ОПЕРАЦИЯХ С ЦЕЛЕВЫМИ СУБСИДИЯМИ, ПРЕДОСТАВЛЕННЫМИ ГОСУДАРСТВЕННОМУ УЧРЕЖДЕНИЮ НА 2024 г. </t>
  </si>
  <si>
    <t>от "13" марта 2024 г.</t>
  </si>
  <si>
    <t>Форма по ОКУД</t>
  </si>
  <si>
    <t>0501016</t>
  </si>
  <si>
    <t>Государственное учреждение</t>
  </si>
  <si>
    <t>Муниципальное автономное общеобразовательное учреждение городского округа Долгопрудный средняя общеобразовательная школа № 1</t>
  </si>
  <si>
    <t>Дата</t>
  </si>
  <si>
    <t>13.03.2024</t>
  </si>
  <si>
    <t>ИНН/КПП</t>
  </si>
  <si>
    <t>5008029459 / 504701001</t>
  </si>
  <si>
    <t>по ОКПО</t>
  </si>
  <si>
    <t>05200778</t>
  </si>
  <si>
    <t>Наименование бюджета</t>
  </si>
  <si>
    <t>бюджет Московской области</t>
  </si>
  <si>
    <t>Дата представления предыдущих Сведений</t>
  </si>
  <si>
    <t>Наименование органа, осуществляющего функции и полномочия Учредителя</t>
  </si>
  <si>
    <t>по ОКТМО</t>
  </si>
  <si>
    <t>46759000</t>
  </si>
  <si>
    <t>Наименование органа, осуществляющего ведение лицевого счета</t>
  </si>
  <si>
    <t>Министерство экономики и финансов Московской области</t>
  </si>
  <si>
    <t>Глава по БК</t>
  </si>
  <si>
    <t>825</t>
  </si>
  <si>
    <t>Единица измерения:</t>
  </si>
  <si>
    <t>руб.</t>
  </si>
  <si>
    <t>Наименование  целевой субсидии</t>
  </si>
  <si>
    <t>Код субсидии</t>
  </si>
  <si>
    <t>Код КВР</t>
  </si>
  <si>
    <t>Код КОСГУ</t>
  </si>
  <si>
    <t>Разрешенный к использованию остаток субсидий прошлых лет на начало 2024 г.</t>
  </si>
  <si>
    <t>Планируемые суммы</t>
  </si>
  <si>
    <t>Поступлений</t>
  </si>
  <si>
    <t>Выплат на 2024 год</t>
  </si>
  <si>
    <t>Код</t>
  </si>
  <si>
    <t>Сумма</t>
  </si>
  <si>
    <t>предыдущее значение</t>
  </si>
  <si>
    <t>изменение (+/-)</t>
  </si>
  <si>
    <t>уточненное значение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</si>
  <si>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</si>
  <si>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</si>
  <si>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</si>
  <si>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</si>
  <si>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</si>
  <si>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</si>
  <si>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</si>
  <si>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</si>
  <si>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</si>
  <si>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</si>
  <si>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организациях(КБК: 0702.03 1 02L3040.622.901114.03 1 02 08 00 000000)</t>
  </si>
  <si>
    <t>902240004</t>
  </si>
  <si>
    <t>150</t>
  </si>
  <si>
    <t>244</t>
  </si>
  <si>
    <t>226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</si>
  <si>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организациях(КБК: 0702.03 1 02L3040.622.901116.03 1 02 08 00 000000)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</si>
  <si>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организациях(КБК: 0702.03 1 02L3040.622.901112.03 1 02 08 00 000000)</t>
  </si>
  <si>
    <t>Организация питания обучающихся, получающих основное и среднее общее образование, и отдельных категорий обучающихся, получающих начальное общее образование, в муниципальных общеобразовательных организациях(КБК: 0702.03 1 02S2870.622.901114.03 1 02 10 00 000000)</t>
  </si>
  <si>
    <t>902240005</t>
  </si>
  <si>
    <t>Организация питания обучающихся, получающих основное и среднее общее образование, и отдельных категорий обучающихся, получающих начальное общее образование, в муниципальных общеобразовательных организациях(КБК: 0702.03 1 02S2870.622.901112.03 1 02 10 00 000000)</t>
  </si>
  <si>
    <t>Ежемесячное денежное вознаграждение за классное руководство педагогическим работникам  муниципальных общеобразовательных организаций(КБК: 0702.03 1 01R3031.000.901116.03 1 01 07 00 000000)</t>
  </si>
  <si>
    <t>902240012</t>
  </si>
  <si>
    <t>111</t>
  </si>
  <si>
    <t>211</t>
  </si>
  <si>
    <t>119</t>
  </si>
  <si>
    <t>213</t>
  </si>
  <si>
    <t>Ежемесячные стимулирующие выплаты работникам муниципальных общеобразовательных организаций, которые по результатам оценки эффективности механизмов управления качеством образовательных результатов и эффективности механизмов управления качеством образовательной деятельности за соответствующий учебный год определены соответствующими первому уровню(КБК: 0702.03 1 0162010.000.901111)</t>
  </si>
  <si>
    <t>902240013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</si>
  <si>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организациях(КБК: 0709.03 1 EВ51791.000.901116)</t>
  </si>
  <si>
    <t>902240014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</si>
  <si>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организациях(КБК: 0709.03 1 EВ51791.000.901111)</t>
  </si>
  <si>
    <t>Оказание мер социальной поддержки и социальной помощи гражданам (Питание детей из многодетных, неполных, малоимущих семей, семей, оказавшихся в трудной жизненной ситуации, в общеобразовательных учреждениях)(КБК: 0709.04 1 0900923.622.901114.04 1 09 01 00 000000)</t>
  </si>
  <si>
    <t>902240017</t>
  </si>
  <si>
    <t>Итого:</t>
  </si>
  <si>
    <t>Руководитель</t>
  </si>
  <si>
    <t>Директор</t>
  </si>
  <si>
    <t>Пароваткина Т.А.</t>
  </si>
  <si>
    <t>(должность)</t>
  </si>
  <si>
    <t>Руководитель финансово-экономической службы</t>
  </si>
  <si>
    <t>Ответственный исполнитель</t>
  </si>
  <si>
    <t>"_________" _____________ 20______ г.</t>
  </si>
  <si>
    <t>ФИО: Пароваткина Татьяна Александровна</t>
  </si>
  <si>
    <t>Должность: Директор</t>
  </si>
  <si>
    <t>Действует c 01.02.2023 10:01:00 по: 26.04.2024 10:01:00</t>
  </si>
  <si>
    <t>Серийный номер: 70B9F3F445C86FF57DBC0C406FB5CF3B4E7CF272</t>
  </si>
  <si>
    <t>Время подписания: 13.03.2024 15:48:10</t>
  </si>
  <si>
    <t>Лист согласования к отчету "Сведения о ЦС"</t>
  </si>
  <si>
    <t>24867._40.308325 от  </t>
  </si>
  <si>
    <t>Согласование инициировано:__________</t>
  </si>
  <si>
    <t>№</t>
  </si>
  <si>
    <t>ФИО</t>
  </si>
  <si>
    <t>Статус</t>
  </si>
  <si>
    <t>Замечания/Комментарии</t>
  </si>
  <si>
    <t>Изменения отсутствуют</t>
  </si>
</sst>
</file>

<file path=xl/styles.xml><?xml version="1.0" encoding="utf-8"?>
<styleSheet xmlns="http://schemas.openxmlformats.org/spreadsheetml/2006/main">
  <numFmts>
</numFmts>
  <fonts>
    <font>
      <sz val="8"/>
      <name val="Verdana"/>
      <color rgb="FF000000"/>
    </font>
    <font>
      <b/>
      <sz val="10"/>
      <name val="Verdana"/>
      <color rgb="FF000000"/>
    </font>
    <font>
      <sz val="8"/>
      <name val="Verdana"/>
      <color rgb="FF1d1d1d"/>
    </font>
    <font>
      <sz val="8"/>
      <name val="Verdana"/>
      <color rgb="FF000000"/>
    </font>
    <font>
      <sz val="7"/>
      <name val="Verdana"/>
      <color rgb="FF000000"/>
    </font>
    <font>
      <sz val="8"/>
      <name val="Verdana"/>
      <color rgb="FF000000"/>
    </font>
    <font>
      <sz val="6"/>
      <name val="Verdana"/>
      <color rgb="FF000000"/>
    </font>
    <font>
      <b/>
      <sz val="8"/>
      <name val="Verdana"/>
      <color rgb="FF000000"/>
    </font>
    <font>
      <sz val="8"/>
      <name val="Verdana"/>
      <color rgb="FF000000"/>
    </font>
    <font>
      <sz val="8"/>
      <name val="Verdana"/>
      <color rgb="FF000000"/>
    </font>
    <font>
      <sz val="8"/>
      <name val="Verdana"/>
      <color rgb="FF000000"/>
    </font>
    <font>
      <sz val="8"/>
      <name val="Verdana"/>
      <color rgb="FF000000"/>
    </font>
    <font>
      <sz val="8"/>
      <name val="Verdana"/>
      <color rgb="FF000000"/>
    </font>
    <font>
      <sz val="8"/>
      <name val="Verdana"/>
      <color rgb="FF000000"/>
    </font>
    <font>
      <sz val="8"/>
      <name val="Verdana"/>
      <color rgb="FF000000"/>
    </font>
    <font>
      <sz val="8"/>
      <name val="Verdana"/>
      <color rgb="FF000000"/>
    </font>
    <font>
      <sz val="8"/>
      <name val="Verdana"/>
      <color rgb="FF000000"/>
    </font>
    <font>
      <b/>
      <sz val="8"/>
      <name val="Verdana"/>
      <color rgb="FF0000ff"/>
    </font>
    <font>
      <b/>
      <sz val="8"/>
      <name val="Verdana"/>
      <color rgb="FF0000ff"/>
    </font>
    <font>
      <b/>
      <sz val="8"/>
      <name val="Verdana"/>
      <color rgb="FF0000ff"/>
    </font>
  </fonts>
  <fills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solid">
        <fgColor rgb="FFcfdef0"/>
      </patternFill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solid">
        <fgColor rgb="FFFFF2CC"/>
      </patternFill>
    </fill>
    <fill>
      <patternFill patternType="solid">
        <fgColor rgb="FFFFF2CC"/>
      </patternFill>
    </fill>
    <fill>
      <patternFill patternType="none"/>
    </fill>
    <fill>
      <patternFill patternType="none"/>
    </fill>
    <fill>
      <patternFill patternType="none"/>
    </fill>
  </fills>
  <borders>
    <border>
      <left/>
      <right/>
      <top/>
      <bottom/>
    </border>
    <border>
      <left/>
      <right/>
      <top/>
      <bottom/>
    </border>
    <border>
      <left style="thin"/>
      <right style="thin"/>
      <top style="thin"/>
      <bottom style="thin"/>
    </border>
    <border>
      <left/>
      <right/>
      <top/>
      <bottom/>
    </border>
    <border>
      <left/>
      <right/>
      <top/>
      <bottom/>
    </border>
    <border>
      <left/>
      <right/>
      <top/>
      <bottom/>
    </border>
    <border>
      <left/>
      <right/>
      <top style="thin"/>
      <bottom/>
    </border>
    <border>
      <left/>
      <right/>
      <top/>
      <bottom/>
    </border>
    <border>
      <left/>
      <right/>
      <top/>
      <bottom/>
    </border>
    <border>
      <left/>
      <right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 style="medium">
        <color rgb="FF0000ff"/>
      </left>
      <right style="medium">
        <color rgb="FF0000ff"/>
      </right>
      <top style="medium">
        <color rgb="FF0000ff"/>
      </top>
      <bottom>
        <color rgb="FF0000ff"/>
      </bottom>
    </border>
    <border>
      <left style="medium">
        <color rgb="FF0000ff"/>
      </left>
      <right style="medium">
        <color rgb="FF0000ff"/>
      </right>
      <top>
        <color rgb="FF0000ff"/>
      </top>
      <bottom>
        <color rgb="FF0000ff"/>
      </bottom>
    </border>
    <border>
      <left style="medium">
        <color rgb="FF0000ff"/>
      </left>
      <right style="medium">
        <color rgb="FF0000ff"/>
      </right>
      <top>
        <color rgb="FF0000ff"/>
      </top>
      <bottom style="medium">
        <color rgb="FF0000ff"/>
      </bottom>
    </border>
  </borders>
  <cellStyleXfs>
    <xf numFmtId="0" fontId="0" fillId="2" borderId="0" applyBorder="0">
      <alignment horizontal="left" vertical="center"/>
    </xf>
    <xf numFmtId="0" fontId="1" fillId="3" borderId="1" applyBorder="0">
      <alignment horizontal="center" vertical="center" wrapText="1"/>
    </xf>
    <xf numFmtId="0" fontId="2" fillId="4" borderId="2" applyBorder="0">
      <alignment horizontal="center" vertical="center" wrapText="1"/>
    </xf>
    <xf numFmtId="0" fontId="3" fillId="5" borderId="3" applyBorder="0">
      <alignment horizontal="left" vertical="center" wrapText="1"/>
    </xf>
    <xf numFmtId="0" fontId="4" fillId="6" borderId="4" applyBorder="0">
      <alignment horizontal="left" vertical="center" wrapText="1"/>
    </xf>
    <xf numFmtId="0" fontId="5" fillId="7" borderId="5" applyBorder="0">
      <alignment horizontal="center" vertical="center" wrapText="1"/>
    </xf>
    <xf numFmtId="0" fontId="6" fillId="8" borderId="6" applyBorder="0">
      <alignment horizontal="center" vertical="center" wrapText="1"/>
    </xf>
    <xf numFmtId="0" fontId="7" fillId="9" borderId="7" applyBorder="0">
      <alignment horizontal="center" vertical="center" wrapText="1"/>
    </xf>
    <xf numFmtId="0" fontId="8" fillId="10" borderId="8" applyBorder="0">
      <alignment horizontal="right" vertical="center" wrapText="1"/>
    </xf>
    <xf numFmtId="0" fontId="9" fillId="11" borderId="9" applyBorder="0">
      <alignment horizontal="right" vertical="bottom" wrapText="1"/>
    </xf>
    <xf numFmtId="0" fontId="10" fillId="12" borderId="10" applyBorder="0">
      <alignment horizontal="center" vertical="center" wrapText="1"/>
    </xf>
    <xf numFmtId="0" fontId="11" fillId="13" borderId="11" applyBorder="0">
      <alignment horizontal="center" vertical="center" wrapText="1"/>
    </xf>
    <xf numFmtId="0" fontId="12" fillId="14" borderId="12" applyBorder="0">
      <alignment horizontal="left" vertical="center" wrapText="1"/>
    </xf>
    <xf numFmtId="0" fontId="13" fillId="15" borderId="13" applyBorder="0">
      <alignment horizontal="right" vertical="center" wrapText="1"/>
    </xf>
    <xf numFmtId="0" fontId="14" fillId="16" borderId="14" applyBorder="0">
      <alignment horizontal="right" vertical="center"/>
    </xf>
    <xf numFmtId="0" fontId="15" fillId="17" borderId="15" applyBorder="0">
      <alignment horizontal="center" vertical="center" wrapText="1"/>
    </xf>
    <xf numFmtId="0" fontId="16" fillId="18" borderId="16" applyBorder="0">
      <alignment horizontal="right" vertical="center" wrapText="1"/>
    </xf>
    <xf numFmtId="0" fontId="17" fillId="19" borderId="17" applyBorder="1">
      <alignment horizontal="left" vertical="center" wrapText="1"/>
    </xf>
    <xf numFmtId="0" fontId="18" fillId="20" borderId="18" applyBorder="1">
      <alignment horizontal="left" vertical="center" wrapText="1"/>
    </xf>
    <xf numFmtId="0" fontId="19" fillId="21" borderId="19" applyBorder="1">
      <alignment horizontal="left" vertical="center" wrapText="1"/>
    </xf>
  </cellStyleXfs>
  <cellXfs>
    <xf numFmtId="0" fontId="0" fillId="2" borderId="0" applyBorder="0">
      <alignment horizontal="left" vertical="center"/>
    </xf>
    <xf numFmtId="0" fontId="1" fillId="3" borderId="1" applyBorder="0">
      <alignment horizontal="center" vertical="center" wrapText="1"/>
    </xf>
    <xf numFmtId="0" fontId="2" fillId="4" borderId="2" applyBorder="0">
      <alignment horizontal="center" vertical="center" wrapText="1"/>
    </xf>
    <xf numFmtId="0" fontId="3" fillId="5" borderId="3" applyBorder="0">
      <alignment horizontal="left" vertical="center" wrapText="1"/>
    </xf>
    <xf numFmtId="0" fontId="4" fillId="6" borderId="4" applyBorder="0">
      <alignment horizontal="left" vertical="center" wrapText="1"/>
    </xf>
    <xf numFmtId="0" fontId="5" fillId="7" borderId="5" applyBorder="0">
      <alignment horizontal="center" vertical="center" wrapText="1"/>
    </xf>
    <xf numFmtId="0" fontId="6" fillId="8" borderId="6" applyBorder="0">
      <alignment horizontal="center" vertical="center" wrapText="1"/>
    </xf>
    <xf numFmtId="0" fontId="7" fillId="9" borderId="7" applyBorder="0">
      <alignment horizontal="center" vertical="center" wrapText="1"/>
    </xf>
    <xf numFmtId="0" fontId="8" fillId="10" borderId="8" applyBorder="0">
      <alignment horizontal="right" vertical="center" wrapText="1"/>
    </xf>
    <xf numFmtId="0" fontId="9" fillId="11" borderId="9" applyBorder="0">
      <alignment horizontal="right" vertical="bottom" wrapText="1"/>
    </xf>
    <xf numFmtId="0" fontId="10" fillId="12" borderId="10" applyBorder="0">
      <alignment horizontal="center" vertical="center" wrapText="1"/>
    </xf>
    <xf numFmtId="0" fontId="11" fillId="13" borderId="11" applyBorder="0">
      <alignment horizontal="center" vertical="center" wrapText="1"/>
    </xf>
    <xf numFmtId="0" fontId="12" fillId="14" borderId="12" applyBorder="0">
      <alignment horizontal="left" vertical="center" wrapText="1"/>
    </xf>
    <xf numFmtId="0" fontId="13" fillId="15" borderId="13" applyBorder="0">
      <alignment horizontal="right" vertical="center" wrapText="1"/>
    </xf>
    <xf numFmtId="4" fontId="14" fillId="16" borderId="14" applyBorder="0">
      <alignment horizontal="right" vertical="center" indent="1"/>
    </xf>
    <xf numFmtId="4" fontId="15" fillId="17" borderId="15" applyBorder="0">
      <alignment horizontal="center" vertical="center" wrapText="1" indent="1"/>
    </xf>
    <xf numFmtId="4" fontId="16" fillId="18" borderId="16" applyBorder="0">
      <alignment horizontal="right" vertical="center" wrapText="1" indent="1"/>
    </xf>
    <xf numFmtId="0" fontId="17" fillId="19" borderId="17" applyBorder="1">
      <alignment horizontal="left" vertical="center" wrapText="1"/>
    </xf>
    <xf numFmtId="0" fontId="18" fillId="20" borderId="18" applyBorder="1">
      <alignment horizontal="left" vertical="center" wrapText="1"/>
    </xf>
    <xf numFmtId="0" fontId="19" fillId="21" borderId="19" applyBorder="1">
      <alignment horizontal="left" vertical="center" wrapText="1"/>
    </xf>
  </cellXfs>
  <cellStyles>
    <cellStyle name="Normal" xfId="0" builtinId="0" customBuiltin="1"/>
    <cellStyle name="title" xfId="1"/>
    <cellStyle name="table_head" xfId="2"/>
    <cellStyle name="left_str" xfId="3"/>
    <cellStyle name="left_str_small" xfId="4"/>
    <cellStyle name="center_str" xfId="5"/>
    <cellStyle name="center_str_small" xfId="6"/>
    <cellStyle name="bold_center_str" xfId="7"/>
    <cellStyle name="right_str" xfId="8"/>
    <cellStyle name="bottom_border_str" xfId="9"/>
    <cellStyle name="border_bottom_str" xfId="10"/>
    <cellStyle name="border_center_str" xfId="11"/>
    <cellStyle name="border_left_str" xfId="12"/>
    <cellStyle name="border_right_str" xfId="13"/>
    <cellStyle name="border_right_num" xfId="14"/>
    <cellStyle name="subtotals_str" xfId="15"/>
    <cellStyle name="subtotals_num" xfId="16"/>
    <cellStyle name="bold_ecp1" xfId="17"/>
    <cellStyle name="bold_ecp2" xfId="18"/>
    <cellStyle name="bold_ecp3" xfId="19"/>
  </cellStyles>
  <dxfs count="0">
</dxfs>
  <tableStyles count="0" defaultTableStyle="TableStyleMedium9" defaultPivotStyle="PivotStyleLight16"/>
</styleSheet>
</file>

<file path=xl/_rels/workbook.xml.rels><?xml version="1.0" encoding="UTF-8"?><Relationships xmlns="http://schemas.openxmlformats.org/package/2006/relationships">
<Relationship Id="wbss" Type="http://schemas.openxmlformats.org/officeDocument/2006/relationships/sharedStrings" Target="sharedStrings.xml"/>
<Relationship Id="wbst" Type="http://schemas.openxmlformats.org/officeDocument/2006/relationships/styles" Target="styles.xml"/>
<Relationship Id="rId1" Type="http://schemas.openxmlformats.org/officeDocument/2006/relationships/worksheet" Target="worksheets/sheet1.xml" />
<Relationship Id="rId2" Type="http://schemas.openxmlformats.org/officeDocument/2006/relationships/worksheet" Target="worksheets/sheet2.xml" />
<Relationship Id="rId3" Type="http://schemas.openxmlformats.org/officeDocument/2006/relationships/worksheet" Target="worksheets/sheet3.xml" />
</Relationships>
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7" width="19.10" customWidth="1"/>
    <col min="8" max="8" width="28.65" customWidth="1"/>
  </cols>
  <sheetData>
    <row r="1" ht="30" customHeight="1">
      <c r="A1" s="0"/>
      <c r="B1" s="17" t="s">
        <v>0</v>
      </c>
      <c r="C1" s="17"/>
      <c r="D1" s="17"/>
      <c r="E1" s="0"/>
      <c r="F1" s="7" t="s">
        <v>1</v>
      </c>
      <c r="G1" s="7"/>
      <c r="H1" s="7"/>
    </row>
    <row r="2" ht="30" customHeight="1">
      <c r="A2" s="0"/>
      <c r="B2" s="18" t="s">
        <v>2</v>
      </c>
      <c r="C2" s="18"/>
      <c r="D2" s="18"/>
      <c r="E2" s="0"/>
      <c r="F2" s="5" t="s">
        <v>3</v>
      </c>
      <c r="G2" s="5"/>
      <c r="H2" s="5"/>
    </row>
    <row r="3" ht="30" customHeight="1">
      <c r="A3" s="0"/>
      <c r="B3" s="18" t="s">
        <v>4</v>
      </c>
      <c r="C3" s="18"/>
      <c r="D3" s="18"/>
      <c r="E3" s="0"/>
      <c r="F3" s="6" t="s">
        <v>5</v>
      </c>
      <c r="G3" s="6"/>
      <c r="H3" s="6"/>
    </row>
    <row r="4" ht="30" customHeight="1">
      <c r="A4" s="0"/>
      <c r="B4" s="18" t="s">
        <v>6</v>
      </c>
      <c r="C4" s="18"/>
      <c r="D4" s="18"/>
      <c r="E4" s="0"/>
      <c r="F4" s="5" t="s">
        <v>7</v>
      </c>
      <c r="G4" s="5"/>
      <c r="H4" s="5"/>
    </row>
    <row r="5" ht="30" customHeight="1">
      <c r="A5" s="0"/>
      <c r="B5" s="18" t="s">
        <v>8</v>
      </c>
      <c r="C5" s="18"/>
      <c r="D5" s="18"/>
      <c r="E5" s="0"/>
      <c r="F5" s="6" t="s">
        <v>9</v>
      </c>
      <c r="G5" s="6"/>
      <c r="H5" s="6"/>
    </row>
    <row r="6" ht="20" customHeight="1">
      <c r="A6" s="0"/>
      <c r="B6" s="18" t="s">
        <v>10</v>
      </c>
      <c r="C6" s="18"/>
      <c r="D6" s="18"/>
      <c r="E6" s="0"/>
      <c r="F6" s="5"/>
      <c r="G6" s="0"/>
      <c r="H6" s="5" t="s">
        <v>11</v>
      </c>
    </row>
    <row r="7" ht="20" customHeight="1">
      <c r="A7" s="0"/>
      <c r="B7" s="19" t="s">
        <v>12</v>
      </c>
      <c r="C7" s="19"/>
      <c r="D7" s="19"/>
      <c r="E7" s="0"/>
      <c r="F7" s="6" t="s">
        <v>13</v>
      </c>
      <c r="G7" s="0"/>
      <c r="H7" s="6" t="s">
        <v>14</v>
      </c>
    </row>
    <row r="8" ht="20" customHeight="1">
      <c r="A8" s="0"/>
      <c r="B8" s="0"/>
      <c r="C8" s="0"/>
      <c r="D8" s="0"/>
      <c r="E8" s="0"/>
      <c r="F8" s="5" t="s">
        <v>15</v>
      </c>
      <c r="G8" s="5"/>
      <c r="H8" s="5"/>
    </row>
    <row r="9" ht="30" customHeight="1">
      <c r="A9" s="1" t="s">
        <v>16</v>
      </c>
      <c r="B9" s="1"/>
      <c r="C9" s="1"/>
      <c r="D9" s="1"/>
      <c r="E9" s="1"/>
      <c r="F9" s="1"/>
      <c r="G9" s="1"/>
      <c r="H9" s="1"/>
    </row>
    <row r="10" ht="30" customHeight="1">
      <c r="A10" s="1" t="s">
        <v>17</v>
      </c>
      <c r="B10" s="1"/>
      <c r="C10" s="1"/>
      <c r="D10" s="1"/>
      <c r="E10" s="1"/>
      <c r="F10" s="1"/>
      <c r="G10" s="1"/>
      <c r="H10" s="1"/>
    </row>
    <row r="11" ht="30" customHeight="1">
      <c r="A11" s="1" t="s">
        <v>18</v>
      </c>
      <c r="B11" s="1"/>
      <c r="C11" s="1"/>
      <c r="D11" s="1"/>
      <c r="E11" s="1"/>
      <c r="F11" s="1"/>
      <c r="G11" s="1"/>
      <c r="H11" s="1"/>
    </row>
    <row r="12" ht="30" customHeight="1">
      <c r="A12" s="0"/>
      <c r="B12" s="0"/>
      <c r="C12" s="0"/>
      <c r="D12" s="0"/>
      <c r="E12" s="0"/>
      <c r="F12" s="0"/>
      <c r="G12" s="8" t="s">
        <v>19</v>
      </c>
      <c r="H12" s="11" t="s">
        <v>20</v>
      </c>
    </row>
    <row r="13" ht="30" customHeight="1">
      <c r="A13" s="3" t="s">
        <v>21</v>
      </c>
      <c r="B13" s="3"/>
      <c r="C13" s="12" t="s">
        <v>22</v>
      </c>
      <c r="D13" s="12"/>
      <c r="E13" s="12"/>
      <c r="F13" s="12"/>
      <c r="G13" s="8" t="s">
        <v>23</v>
      </c>
      <c r="H13" s="11" t="s">
        <v>24</v>
      </c>
    </row>
    <row r="14" ht="30" customHeight="1">
      <c r="A14" s="3" t="s">
        <v>25</v>
      </c>
      <c r="B14" s="3"/>
      <c r="C14" s="12" t="s">
        <v>26</v>
      </c>
      <c r="D14" s="12"/>
      <c r="E14" s="12"/>
      <c r="F14" s="12"/>
      <c r="G14" s="8" t="s">
        <v>27</v>
      </c>
      <c r="H14" s="11" t="s">
        <v>28</v>
      </c>
    </row>
    <row r="15" ht="30" customHeight="1">
      <c r="A15" s="3" t="s">
        <v>29</v>
      </c>
      <c r="B15" s="3"/>
      <c r="C15" s="12" t="s">
        <v>30</v>
      </c>
      <c r="D15" s="12"/>
      <c r="E15" s="12"/>
      <c r="F15" s="12"/>
      <c r="G15" s="8" t="s">
        <v>31</v>
      </c>
      <c r="H15" s="11" t="s">
        <v>24</v>
      </c>
    </row>
    <row r="16" ht="30" customHeight="1">
      <c r="A16" s="3" t="s">
        <v>32</v>
      </c>
      <c r="B16" s="3"/>
      <c r="C16" s="12" t="s">
        <v>7</v>
      </c>
      <c r="D16" s="12"/>
      <c r="E16" s="12"/>
      <c r="F16" s="12"/>
      <c r="G16" s="8" t="s">
        <v>33</v>
      </c>
      <c r="H16" s="11" t="s">
        <v>34</v>
      </c>
    </row>
    <row r="17" ht="30" customHeight="1">
      <c r="A17" s="3" t="s">
        <v>35</v>
      </c>
      <c r="B17" s="3"/>
      <c r="C17" s="12" t="s">
        <v>36</v>
      </c>
      <c r="D17" s="12"/>
      <c r="E17" s="12"/>
      <c r="F17" s="12"/>
      <c r="G17" s="8" t="s">
        <v>37</v>
      </c>
      <c r="H17" s="11" t="s">
        <v>38</v>
      </c>
    </row>
    <row r="18" ht="30" customHeight="1">
      <c r="A18" s="3" t="s">
        <v>39</v>
      </c>
      <c r="B18" s="3"/>
      <c r="C18" s="12" t="s">
        <v>40</v>
      </c>
      <c r="D18" s="12"/>
      <c r="E18" s="12"/>
      <c r="F18" s="12"/>
    </row>
  </sheetData>
  <sheetProtection password="E593" sheet="1" objects="1" scenarios="1"/>
  <mergeCells>
    <mergeCell ref="B1:D1"/>
    <mergeCell ref="F1:H1"/>
    <mergeCell ref="B2:D2"/>
    <mergeCell ref="F2:H2"/>
    <mergeCell ref="B3:D3"/>
    <mergeCell ref="F3:H3"/>
    <mergeCell ref="B4:D4"/>
    <mergeCell ref="F4:H4"/>
    <mergeCell ref="B5:D5"/>
    <mergeCell ref="F5:H5"/>
    <mergeCell ref="B6:D6"/>
    <mergeCell ref="B7:D7"/>
    <mergeCell ref="F8:H8"/>
    <mergeCell ref="A9:H9"/>
    <mergeCell ref="A10:H10"/>
    <mergeCell ref="A11:H11"/>
    <mergeCell ref="A13:B13"/>
    <mergeCell ref="C13:F13"/>
    <mergeCell ref="A14:B14"/>
    <mergeCell ref="C14:F14"/>
    <mergeCell ref="A15:B15"/>
    <mergeCell ref="C15:F15"/>
    <mergeCell ref="A16:B16"/>
    <mergeCell ref="C16:F16"/>
    <mergeCell ref="A17:B17"/>
    <mergeCell ref="C17:F17"/>
    <mergeCell ref="A18:B18"/>
    <mergeCell ref="C18:F18"/>
  </mergeCells>
  <phoneticPr fontId="0" type="noConversion"/>
  <pageMargins left="0.4" right="0.4" top="0.4" bottom="0.4" header="0.1" footer="0.1"/>
  <pageSetup paperSize="9" fitToHeight="0" orientation="landscape" verticalDpi="0" r:id="rId1"/>
  <headerFooter>
    <oddHeader>&amp;R&amp;R&amp;"Verdana,полужирный" &amp;12 &amp;K00-00924867._40.308325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47.75" customWidth="1"/>
    <col min="2" max="2" width="19.10" customWidth="1"/>
    <col min="3" max="3" width="15.28" customWidth="1"/>
    <col min="4" max="4" width="15.28" customWidth="1"/>
    <col min="5" max="10" width="19.10" customWidth="1"/>
  </cols>
  <sheetData>
    <row r="1" ht="20" customHeight="1">
</row>
    <row r="2" ht="20" customHeight="1">
      <c r="A2" s="2" t="s">
        <v>41</v>
      </c>
      <c r="B2" s="2" t="s">
        <v>42</v>
      </c>
      <c r="C2" s="2" t="s">
        <v>43</v>
      </c>
      <c r="D2" s="2" t="s">
        <v>44</v>
      </c>
      <c r="E2" s="2" t="s">
        <v>45</v>
      </c>
      <c r="F2" s="2"/>
      <c r="G2" s="2" t="s">
        <v>46</v>
      </c>
      <c r="H2" s="2"/>
      <c r="I2" s="2"/>
      <c r="J2" s="2"/>
    </row>
    <row r="3" ht="20" customHeight="1">
      <c r="A3" s="2"/>
      <c r="B3" s="2"/>
      <c r="C3" s="2"/>
      <c r="D3" s="2"/>
      <c r="E3" s="2"/>
      <c r="F3" s="0"/>
      <c r="G3" s="2" t="s">
        <v>47</v>
      </c>
      <c r="H3" s="2" t="s">
        <v>48</v>
      </c>
      <c r="I3" s="2"/>
      <c r="J3" s="2"/>
    </row>
    <row r="4" ht="20" customHeight="1">
      <c r="A4" s="2"/>
      <c r="B4" s="2"/>
      <c r="C4" s="2"/>
      <c r="D4" s="2"/>
      <c r="E4" s="2" t="s">
        <v>49</v>
      </c>
      <c r="F4" s="2" t="s">
        <v>50</v>
      </c>
      <c r="G4" s="2"/>
      <c r="H4" s="2" t="s">
        <v>51</v>
      </c>
      <c r="I4" s="2" t="s">
        <v>52</v>
      </c>
      <c r="J4" s="2" t="s">
        <v>53</v>
      </c>
    </row>
    <row r="5" ht="20" customHeight="1">
      <c r="A5" s="2" t="s">
        <v>54</v>
      </c>
      <c r="B5" s="2" t="s">
        <v>55</v>
      </c>
      <c r="C5" s="2" t="s">
        <v>56</v>
      </c>
      <c r="D5" s="2" t="s">
        <v>57</v>
      </c>
      <c r="E5" s="2" t="s">
        <v>58</v>
      </c>
      <c r="F5" s="2" t="s">
        <v>59</v>
      </c>
      <c r="G5" s="2" t="s">
        <v>60</v>
      </c>
      <c r="H5" s="2" t="s">
        <v>61</v>
      </c>
      <c r="I5" s="2" t="s">
        <v>62</v>
      </c>
      <c r="J5" s="2" t="s">
        <v>63</v>
      </c>
    </row>
    <row r="6" ht="100" customHeight="1">
      <c r="A6" s="15" t="s">
        <v>64</v>
      </c>
      <c r="B6" s="15" t="s">
        <v>65</v>
      </c>
      <c r="C6" s="15" t="s">
        <v>66</v>
      </c>
      <c r="D6" s="15"/>
      <c r="E6" s="15"/>
      <c r="F6" s="16">
        <v>0</v>
      </c>
      <c r="G6" s="16">
        <v>425796</v>
      </c>
      <c r="H6" s="16"/>
      <c r="I6" s="16"/>
      <c r="J6" s="16"/>
    </row>
    <row r="7" ht="20" customHeight="1">
      <c r="A7" s="11"/>
      <c r="B7" s="11" t="s">
        <v>65</v>
      </c>
      <c r="C7" s="11" t="s">
        <v>67</v>
      </c>
      <c r="D7" s="11" t="s">
        <v>68</v>
      </c>
      <c r="E7" s="11"/>
      <c r="F7" s="11"/>
      <c r="G7" s="14"/>
      <c r="H7" s="14">
        <v>425796</v>
      </c>
      <c r="I7" s="14">
        <f>J7-H7</f>
      </c>
      <c r="J7" s="14">
        <v>425796</v>
      </c>
    </row>
    <row r="8" ht="100" customHeight="1">
      <c r="A8" s="15" t="s">
        <v>69</v>
      </c>
      <c r="B8" s="15" t="s">
        <v>65</v>
      </c>
      <c r="C8" s="15" t="s">
        <v>66</v>
      </c>
      <c r="D8" s="15"/>
      <c r="E8" s="15"/>
      <c r="F8" s="16">
        <v>0</v>
      </c>
      <c r="G8" s="16">
        <v>2384458</v>
      </c>
      <c r="H8" s="16"/>
      <c r="I8" s="16"/>
      <c r="J8" s="16"/>
    </row>
    <row r="9" ht="20" customHeight="1">
      <c r="A9" s="11"/>
      <c r="B9" s="11" t="s">
        <v>65</v>
      </c>
      <c r="C9" s="11" t="s">
        <v>67</v>
      </c>
      <c r="D9" s="11" t="s">
        <v>68</v>
      </c>
      <c r="E9" s="11"/>
      <c r="F9" s="11"/>
      <c r="G9" s="14"/>
      <c r="H9" s="14">
        <v>2384458</v>
      </c>
      <c r="I9" s="14">
        <f>J9-H9</f>
      </c>
      <c r="J9" s="14">
        <v>2384458</v>
      </c>
    </row>
    <row r="10" ht="100" customHeight="1">
      <c r="A10" s="15" t="s">
        <v>70</v>
      </c>
      <c r="B10" s="15" t="s">
        <v>65</v>
      </c>
      <c r="C10" s="15" t="s">
        <v>66</v>
      </c>
      <c r="D10" s="15"/>
      <c r="E10" s="15"/>
      <c r="F10" s="16">
        <v>0</v>
      </c>
      <c r="G10" s="16">
        <v>1447706</v>
      </c>
      <c r="H10" s="16"/>
      <c r="I10" s="16"/>
      <c r="J10" s="16"/>
    </row>
    <row r="11" ht="20" customHeight="1">
      <c r="A11" s="11"/>
      <c r="B11" s="11" t="s">
        <v>65</v>
      </c>
      <c r="C11" s="11" t="s">
        <v>67</v>
      </c>
      <c r="D11" s="11" t="s">
        <v>68</v>
      </c>
      <c r="E11" s="11"/>
      <c r="F11" s="11"/>
      <c r="G11" s="14"/>
      <c r="H11" s="14">
        <v>1447706</v>
      </c>
      <c r="I11" s="14">
        <f>J11-H11</f>
      </c>
      <c r="J11" s="14">
        <v>1447706</v>
      </c>
    </row>
    <row r="12" ht="125" customHeight="1">
      <c r="A12" s="15" t="s">
        <v>71</v>
      </c>
      <c r="B12" s="15" t="s">
        <v>72</v>
      </c>
      <c r="C12" s="15" t="s">
        <v>66</v>
      </c>
      <c r="D12" s="15"/>
      <c r="E12" s="15"/>
      <c r="F12" s="16">
        <v>0</v>
      </c>
      <c r="G12" s="16">
        <v>742351</v>
      </c>
      <c r="H12" s="16"/>
      <c r="I12" s="16"/>
      <c r="J12" s="16"/>
    </row>
    <row r="13" ht="20" customHeight="1">
      <c r="A13" s="11"/>
      <c r="B13" s="11" t="s">
        <v>72</v>
      </c>
      <c r="C13" s="11" t="s">
        <v>67</v>
      </c>
      <c r="D13" s="11" t="s">
        <v>68</v>
      </c>
      <c r="E13" s="11"/>
      <c r="F13" s="11"/>
      <c r="G13" s="14"/>
      <c r="H13" s="14">
        <v>742351</v>
      </c>
      <c r="I13" s="14">
        <f>J13-H13</f>
      </c>
      <c r="J13" s="14">
        <v>742351</v>
      </c>
    </row>
    <row r="14" ht="125" customHeight="1">
      <c r="A14" s="15" t="s">
        <v>73</v>
      </c>
      <c r="B14" s="15" t="s">
        <v>72</v>
      </c>
      <c r="C14" s="15" t="s">
        <v>66</v>
      </c>
      <c r="D14" s="15"/>
      <c r="E14" s="15"/>
      <c r="F14" s="16">
        <v>0</v>
      </c>
      <c r="G14" s="16">
        <v>1966961</v>
      </c>
      <c r="H14" s="16"/>
      <c r="I14" s="16"/>
      <c r="J14" s="16"/>
    </row>
    <row r="15" ht="20" customHeight="1">
      <c r="A15" s="11"/>
      <c r="B15" s="11" t="s">
        <v>72</v>
      </c>
      <c r="C15" s="11" t="s">
        <v>67</v>
      </c>
      <c r="D15" s="11" t="s">
        <v>68</v>
      </c>
      <c r="E15" s="11"/>
      <c r="F15" s="11"/>
      <c r="G15" s="14"/>
      <c r="H15" s="14">
        <v>1966961</v>
      </c>
      <c r="I15" s="14">
        <f>J15-H15</f>
      </c>
      <c r="J15" s="14">
        <v>1966961</v>
      </c>
    </row>
    <row r="16" ht="100" customHeight="1">
      <c r="A16" s="15" t="s">
        <v>74</v>
      </c>
      <c r="B16" s="15" t="s">
        <v>75</v>
      </c>
      <c r="C16" s="15" t="s">
        <v>66</v>
      </c>
      <c r="D16" s="15"/>
      <c r="E16" s="15"/>
      <c r="F16" s="16">
        <v>0</v>
      </c>
      <c r="G16" s="16">
        <v>2265480</v>
      </c>
      <c r="H16" s="16"/>
      <c r="I16" s="16"/>
      <c r="J16" s="16"/>
    </row>
    <row r="17" ht="20" customHeight="1">
      <c r="A17" s="11"/>
      <c r="B17" s="11" t="s">
        <v>75</v>
      </c>
      <c r="C17" s="11" t="s">
        <v>76</v>
      </c>
      <c r="D17" s="11" t="s">
        <v>77</v>
      </c>
      <c r="E17" s="11"/>
      <c r="F17" s="11"/>
      <c r="G17" s="14"/>
      <c r="H17" s="14">
        <v>1740000</v>
      </c>
      <c r="I17" s="14">
        <f>J17-H17</f>
      </c>
      <c r="J17" s="14">
        <v>1740000</v>
      </c>
    </row>
    <row r="18" ht="20" customHeight="1">
      <c r="A18" s="11"/>
      <c r="B18" s="11" t="s">
        <v>75</v>
      </c>
      <c r="C18" s="11" t="s">
        <v>78</v>
      </c>
      <c r="D18" s="11" t="s">
        <v>79</v>
      </c>
      <c r="E18" s="11"/>
      <c r="F18" s="11"/>
      <c r="G18" s="14"/>
      <c r="H18" s="14">
        <v>525480</v>
      </c>
      <c r="I18" s="14">
        <f>J18-H18</f>
      </c>
      <c r="J18" s="14">
        <v>525480</v>
      </c>
    </row>
    <row r="19" ht="175" customHeight="1">
      <c r="A19" s="15" t="s">
        <v>80</v>
      </c>
      <c r="B19" s="15" t="s">
        <v>81</v>
      </c>
      <c r="C19" s="15" t="s">
        <v>66</v>
      </c>
      <c r="D19" s="15"/>
      <c r="E19" s="15"/>
      <c r="F19" s="16">
        <v>0</v>
      </c>
      <c r="G19" s="16">
        <v>2083000</v>
      </c>
      <c r="H19" s="16"/>
      <c r="I19" s="16"/>
      <c r="J19" s="16"/>
    </row>
    <row r="20" ht="20" customHeight="1">
      <c r="A20" s="11"/>
      <c r="B20" s="11" t="s">
        <v>81</v>
      </c>
      <c r="C20" s="11" t="s">
        <v>76</v>
      </c>
      <c r="D20" s="11" t="s">
        <v>77</v>
      </c>
      <c r="E20" s="11"/>
      <c r="F20" s="11"/>
      <c r="G20" s="14"/>
      <c r="H20" s="14">
        <v>1359447</v>
      </c>
      <c r="I20" s="14">
        <f>J20-H20</f>
      </c>
      <c r="J20" s="14">
        <v>1359447</v>
      </c>
    </row>
    <row r="21" ht="20" customHeight="1">
      <c r="A21" s="11"/>
      <c r="B21" s="11" t="s">
        <v>81</v>
      </c>
      <c r="C21" s="11" t="s">
        <v>76</v>
      </c>
      <c r="D21" s="11" t="s">
        <v>77</v>
      </c>
      <c r="E21" s="11"/>
      <c r="F21" s="11"/>
      <c r="G21" s="14"/>
      <c r="H21" s="14">
        <v>240399</v>
      </c>
      <c r="I21" s="14">
        <f>J21-H21</f>
      </c>
      <c r="J21" s="14">
        <v>240399</v>
      </c>
    </row>
    <row r="22" ht="20" customHeight="1">
      <c r="A22" s="11"/>
      <c r="B22" s="11" t="s">
        <v>81</v>
      </c>
      <c r="C22" s="11" t="s">
        <v>78</v>
      </c>
      <c r="D22" s="11" t="s">
        <v>79</v>
      </c>
      <c r="E22" s="11"/>
      <c r="F22" s="11"/>
      <c r="G22" s="14"/>
      <c r="H22" s="14">
        <v>72601</v>
      </c>
      <c r="I22" s="14">
        <f>J22-H22</f>
      </c>
      <c r="J22" s="14">
        <v>72601</v>
      </c>
    </row>
    <row r="23" ht="20" customHeight="1">
      <c r="A23" s="11"/>
      <c r="B23" s="11" t="s">
        <v>81</v>
      </c>
      <c r="C23" s="11" t="s">
        <v>78</v>
      </c>
      <c r="D23" s="11" t="s">
        <v>79</v>
      </c>
      <c r="E23" s="11"/>
      <c r="F23" s="11"/>
      <c r="G23" s="14"/>
      <c r="H23" s="14">
        <v>410553</v>
      </c>
      <c r="I23" s="14">
        <f>J23-H23</f>
      </c>
      <c r="J23" s="14">
        <v>410553</v>
      </c>
    </row>
    <row r="24" ht="100" customHeight="1">
      <c r="A24" s="15" t="s">
        <v>82</v>
      </c>
      <c r="B24" s="15" t="s">
        <v>83</v>
      </c>
      <c r="C24" s="15" t="s">
        <v>66</v>
      </c>
      <c r="D24" s="15"/>
      <c r="E24" s="15"/>
      <c r="F24" s="16">
        <v>0</v>
      </c>
      <c r="G24" s="16">
        <v>314100</v>
      </c>
      <c r="H24" s="16"/>
      <c r="I24" s="16"/>
      <c r="J24" s="16"/>
    </row>
    <row r="25" ht="20" customHeight="1">
      <c r="A25" s="11"/>
      <c r="B25" s="11" t="s">
        <v>83</v>
      </c>
      <c r="C25" s="11" t="s">
        <v>76</v>
      </c>
      <c r="D25" s="11" t="s">
        <v>77</v>
      </c>
      <c r="E25" s="11"/>
      <c r="F25" s="11"/>
      <c r="G25" s="14"/>
      <c r="H25" s="14">
        <v>241244</v>
      </c>
      <c r="I25" s="14">
        <f>J25-H25</f>
      </c>
      <c r="J25" s="14">
        <v>241244</v>
      </c>
    </row>
    <row r="26" ht="20" customHeight="1">
      <c r="A26" s="11"/>
      <c r="B26" s="11" t="s">
        <v>83</v>
      </c>
      <c r="C26" s="11" t="s">
        <v>78</v>
      </c>
      <c r="D26" s="11" t="s">
        <v>79</v>
      </c>
      <c r="E26" s="11"/>
      <c r="F26" s="11"/>
      <c r="G26" s="14"/>
      <c r="H26" s="14">
        <v>72856</v>
      </c>
      <c r="I26" s="14">
        <f>J26-H26</f>
      </c>
      <c r="J26" s="14">
        <v>72856</v>
      </c>
    </row>
    <row r="27" ht="100" customHeight="1">
      <c r="A27" s="15" t="s">
        <v>84</v>
      </c>
      <c r="B27" s="15" t="s">
        <v>83</v>
      </c>
      <c r="C27" s="15" t="s">
        <v>66</v>
      </c>
      <c r="D27" s="15"/>
      <c r="E27" s="15"/>
      <c r="F27" s="16">
        <v>0</v>
      </c>
      <c r="G27" s="16">
        <v>104700</v>
      </c>
      <c r="H27" s="16"/>
      <c r="I27" s="16"/>
      <c r="J27" s="16"/>
    </row>
    <row r="28" ht="20" customHeight="1">
      <c r="A28" s="11"/>
      <c r="B28" s="11" t="s">
        <v>83</v>
      </c>
      <c r="C28" s="11" t="s">
        <v>76</v>
      </c>
      <c r="D28" s="11" t="s">
        <v>77</v>
      </c>
      <c r="E28" s="11"/>
      <c r="F28" s="11"/>
      <c r="G28" s="14"/>
      <c r="H28" s="14">
        <v>80415</v>
      </c>
      <c r="I28" s="14">
        <f>J28-H28</f>
      </c>
      <c r="J28" s="14">
        <v>80415</v>
      </c>
    </row>
    <row r="29" ht="20" customHeight="1">
      <c r="A29" s="11"/>
      <c r="B29" s="11" t="s">
        <v>83</v>
      </c>
      <c r="C29" s="11" t="s">
        <v>78</v>
      </c>
      <c r="D29" s="11" t="s">
        <v>79</v>
      </c>
      <c r="E29" s="11"/>
      <c r="F29" s="11"/>
      <c r="G29" s="14"/>
      <c r="H29" s="14">
        <v>24285</v>
      </c>
      <c r="I29" s="14">
        <f>J29-H29</f>
      </c>
      <c r="J29" s="14">
        <v>24285</v>
      </c>
    </row>
    <row r="30" ht="125" customHeight="1">
      <c r="A30" s="15" t="s">
        <v>85</v>
      </c>
      <c r="B30" s="15" t="s">
        <v>86</v>
      </c>
      <c r="C30" s="15" t="s">
        <v>66</v>
      </c>
      <c r="D30" s="15"/>
      <c r="E30" s="15"/>
      <c r="F30" s="16">
        <v>0</v>
      </c>
      <c r="G30" s="16">
        <v>1111344</v>
      </c>
      <c r="H30" s="16"/>
      <c r="I30" s="16"/>
      <c r="J30" s="16"/>
    </row>
    <row r="31" ht="20" customHeight="1">
      <c r="A31" s="11"/>
      <c r="B31" s="11" t="s">
        <v>86</v>
      </c>
      <c r="C31" s="11" t="s">
        <v>67</v>
      </c>
      <c r="D31" s="11" t="s">
        <v>68</v>
      </c>
      <c r="E31" s="11"/>
      <c r="F31" s="11"/>
      <c r="G31" s="14"/>
      <c r="H31" s="14">
        <v>1111344</v>
      </c>
      <c r="I31" s="14">
        <f>J31-H31</f>
      </c>
      <c r="J31" s="14">
        <v>1111344</v>
      </c>
    </row>
    <row r="32" ht="20" customHeight="1">
      <c r="A32" s="0"/>
      <c r="B32" s="0"/>
      <c r="C32" s="0"/>
      <c r="D32" s="0"/>
      <c r="E32" s="13" t="s">
        <v>87</v>
      </c>
      <c r="F32" s="14">
        <f>SUM(F6:F31)</f>
      </c>
      <c r="G32" s="14">
        <f>SUM(G6:G31)</f>
      </c>
      <c r="H32" s="14">
        <f>SUM(H6:H31)</f>
      </c>
      <c r="I32" s="14">
        <f>SUM(I6:I31)</f>
      </c>
      <c r="J32" s="14">
        <f>SUM(J6:J31)</f>
      </c>
    </row>
    <row r="33" ht="5" customHeight="1">
</row>
    <row r="34" ht="5" customHeight="1">
</row>
    <row r="35" ht="20" customHeight="1">
      <c r="A35" s="3" t="s">
        <v>88</v>
      </c>
      <c r="B35" s="10" t="s">
        <v>89</v>
      </c>
      <c r="C35" s="10"/>
      <c r="D35" s="10"/>
      <c r="E35" s="10"/>
      <c r="F35" s="10" t="s">
        <v>90</v>
      </c>
      <c r="G35" s="10"/>
    </row>
    <row r="36" ht="10" customHeight="1">
      <c r="A36" s="0"/>
      <c r="B36" s="6" t="s">
        <v>91</v>
      </c>
      <c r="C36" s="6"/>
      <c r="D36" s="6" t="s">
        <v>13</v>
      </c>
      <c r="E36" s="6"/>
      <c r="F36" s="6" t="s">
        <v>14</v>
      </c>
      <c r="G36" s="6"/>
    </row>
    <row r="37" ht="15" customHeight="1">
</row>
    <row r="38" ht="20" customHeight="1">
      <c r="A38" s="3" t="s">
        <v>92</v>
      </c>
      <c r="B38" s="10"/>
      <c r="C38" s="10"/>
      <c r="D38" s="10"/>
      <c r="E38" s="10"/>
      <c r="F38" s="10"/>
      <c r="G38" s="10"/>
    </row>
    <row r="39" ht="10" customHeight="1">
      <c r="A39" s="4"/>
      <c r="B39" s="6" t="s">
        <v>91</v>
      </c>
      <c r="C39" s="6"/>
      <c r="D39" s="6" t="s">
        <v>13</v>
      </c>
      <c r="E39" s="6"/>
      <c r="F39" s="6" t="s">
        <v>14</v>
      </c>
      <c r="G39" s="6"/>
    </row>
    <row r="40" ht="15" customHeight="1">
</row>
    <row r="41" ht="20" customHeight="1">
      <c r="A41" s="3" t="s">
        <v>93</v>
      </c>
      <c r="B41" s="10"/>
      <c r="C41" s="10"/>
      <c r="D41" s="10"/>
      <c r="E41" s="10"/>
      <c r="F41" s="10"/>
      <c r="G41" s="10"/>
    </row>
    <row r="42" ht="10" customHeight="1">
      <c r="A42" s="4"/>
      <c r="B42" s="6" t="s">
        <v>91</v>
      </c>
      <c r="C42" s="6"/>
      <c r="D42" s="6" t="s">
        <v>13</v>
      </c>
      <c r="E42" s="6"/>
      <c r="F42" s="6" t="s">
        <v>14</v>
      </c>
      <c r="G42" s="6"/>
    </row>
    <row r="43" ht="15" customHeight="1">
</row>
    <row r="44" ht="30" customHeight="1">
      <c r="A44" s="3" t="s">
        <v>94</v>
      </c>
      <c r="B44" s="3"/>
      <c r="C44" s="3"/>
      <c r="D44" s="3"/>
      <c r="E44" s="3"/>
      <c r="F44" s="3"/>
      <c r="G44" s="3"/>
      <c r="H44" s="3"/>
      <c r="I44" s="3"/>
      <c r="J44" s="3"/>
    </row>
    <row r="45" ht="15" customHeight="1">
</row>
    <row r="46" ht="20" customHeight="1">
      <c r="A46" s="0"/>
      <c r="B46" s="17" t="s">
        <v>0</v>
      </c>
      <c r="C46" s="17"/>
      <c r="D46" s="17"/>
      <c r="E46" s="17"/>
      <c r="F46" s="17"/>
    </row>
    <row r="47" ht="20" customHeight="1">
      <c r="A47" s="0"/>
      <c r="B47" s="18" t="s">
        <v>95</v>
      </c>
      <c r="C47" s="18"/>
      <c r="D47" s="18"/>
      <c r="E47" s="18"/>
      <c r="F47" s="18"/>
    </row>
    <row r="48" ht="20" customHeight="1">
      <c r="A48" s="0"/>
      <c r="B48" s="18" t="s">
        <v>96</v>
      </c>
      <c r="C48" s="18"/>
      <c r="D48" s="18"/>
      <c r="E48" s="18"/>
      <c r="F48" s="18"/>
    </row>
    <row r="49" ht="20" customHeight="1">
      <c r="A49" s="0"/>
      <c r="B49" s="18" t="s">
        <v>97</v>
      </c>
      <c r="C49" s="18"/>
      <c r="D49" s="18"/>
      <c r="E49" s="18"/>
      <c r="F49" s="18"/>
    </row>
    <row r="50" ht="20" customHeight="1">
      <c r="A50" s="0"/>
      <c r="B50" s="18" t="s">
        <v>98</v>
      </c>
      <c r="C50" s="18"/>
      <c r="D50" s="18"/>
      <c r="E50" s="18"/>
      <c r="F50" s="18"/>
    </row>
    <row r="51" ht="20" customHeight="1">
      <c r="A51" s="0"/>
      <c r="B51" s="18" t="s">
        <v>10</v>
      </c>
      <c r="C51" s="18"/>
      <c r="D51" s="18"/>
      <c r="E51" s="18"/>
      <c r="F51" s="18"/>
    </row>
    <row r="52" ht="20" customHeight="1">
      <c r="A52" s="0"/>
      <c r="B52" s="19" t="s">
        <v>99</v>
      </c>
      <c r="C52" s="19"/>
      <c r="D52" s="19"/>
      <c r="E52" s="19"/>
      <c r="F52" s="19"/>
    </row>
  </sheetData>
  <sheetProtection password="E593" sheet="1" objects="1" scenarios="1"/>
  <mergeCells>
    <mergeCell ref="A2:A4"/>
    <mergeCell ref="B2:B4"/>
    <mergeCell ref="C2:C4"/>
    <mergeCell ref="D2:D4"/>
    <mergeCell ref="E2:F3"/>
    <mergeCell ref="G2:J2"/>
    <mergeCell ref="G3:G4"/>
    <mergeCell ref="H3:J3"/>
    <mergeCell ref="B35:C35"/>
    <mergeCell ref="D35:E35"/>
    <mergeCell ref="F35:G35"/>
    <mergeCell ref="B36:C36"/>
    <mergeCell ref="D36:E36"/>
    <mergeCell ref="F36:G36"/>
    <mergeCell ref="B38:C38"/>
    <mergeCell ref="D38:E38"/>
    <mergeCell ref="F38:G38"/>
    <mergeCell ref="B39:C39"/>
    <mergeCell ref="D39:E39"/>
    <mergeCell ref="F39:G39"/>
    <mergeCell ref="B41:C41"/>
    <mergeCell ref="D41:E41"/>
    <mergeCell ref="F41:G41"/>
    <mergeCell ref="B42:C42"/>
    <mergeCell ref="D42:E42"/>
    <mergeCell ref="F42:G42"/>
    <mergeCell ref="A44:J44"/>
    <mergeCell ref="B46:F46"/>
    <mergeCell ref="B47:F47"/>
    <mergeCell ref="B48:F48"/>
    <mergeCell ref="B49:F49"/>
    <mergeCell ref="B50:F50"/>
    <mergeCell ref="B51:F51"/>
    <mergeCell ref="B52:F52"/>
  </mergeCells>
  <phoneticPr fontId="0" type="noConversion"/>
  <pageMargins left="0.4" right="0.4" top="0.4" bottom="0.4" header="0.1" footer="0.1"/>
  <pageSetup paperSize="9" fitToHeight="0" orientation="landscape" verticalDpi="0" r:id="rId2"/>
  <headerFooter>
    <oddHeader>&amp;R&amp;R&amp;"Verdana,полужирный" &amp;12 &amp;K00-00924867._40.308325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9.55" customWidth="1"/>
    <col min="2" max="2" width="38.20" customWidth="1"/>
    <col min="3" max="3" width="19.10" customWidth="1"/>
    <col min="4" max="4" width="38.20" customWidth="1"/>
  </cols>
  <sheetData>
    <row r="1" ht="20" customHeight="1">
</row>
    <row r="2" ht="30" customHeight="1">
      <c r="A2" s="1" t="s">
        <v>100</v>
      </c>
      <c r="B2" s="1"/>
      <c r="C2" s="1"/>
      <c r="D2" s="1"/>
    </row>
    <row r="3" ht="30" customHeight="1">
      <c r="A3" s="1" t="s">
        <v>101</v>
      </c>
      <c r="B3" s="1"/>
      <c r="C3" s="1"/>
      <c r="D3" s="1"/>
    </row>
    <row r="4" ht="20" customHeight="1">
</row>
    <row r="5" ht="30" customHeight="1">
      <c r="A5" s="3" t="s">
        <v>102</v>
      </c>
      <c r="B5" s="3"/>
      <c r="C5" s="3"/>
      <c r="D5" s="3"/>
    </row>
    <row r="6" ht="30" customHeight="1">
      <c r="A6" s="2" t="s">
        <v>103</v>
      </c>
      <c r="B6" s="2" t="s">
        <v>104</v>
      </c>
      <c r="C6" s="2" t="s">
        <v>105</v>
      </c>
      <c r="D6" s="2" t="s">
        <v>106</v>
      </c>
    </row>
    <row r="7" ht="20" customHeight="1">
      <c r="A7" s="11" t="s">
        <v>107</v>
      </c>
      <c r="B7" s="11"/>
      <c r="C7" s="11"/>
      <c r="D7" s="11"/>
    </row>
  </sheetData>
  <sheetProtection password="E593" sheet="1" objects="1" scenarios="1"/>
  <mergeCells>
    <mergeCell ref="A2:D2"/>
    <mergeCell ref="A3:D3"/>
    <mergeCell ref="A5:D5"/>
    <mergeCell ref="A7:D7"/>
  </mergeCells>
  <phoneticPr fontId="0" type="noConversion"/>
  <pageMargins left="0.4" right="0.4" top="0.4" bottom="0.4" header="0.1" footer="0.1"/>
  <pageSetup paperSize="9" fitToHeight="0" orientation="landscape" verticalDpi="0" r:id="rId3"/>
  <headerFooter>
    <oddHeader>&amp;R&amp;R&amp;"Verdana,полужирный" &amp;12 &amp;K00-00924867._40.308325</oddHeader>
  </headerFooter>
</worksheet>
</file>