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Группы контроля" sheetId="8" r:id="rId8"/>
    <sheet name="Протокол изменений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<sst xmlns="http://schemas.openxmlformats.org/spreadsheetml/2006/main">
  <si>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УТВЕРЖДАЮ</t>
  </si>
  <si>
    <t>Директор</t>
  </si>
  <si>
    <t>(наименование должности лица, утверждающего документ)</t>
  </si>
  <si>
    <t>МАОУ школа № 1</t>
  </si>
  <si>
    <t>(наименование учреждения)</t>
  </si>
  <si>
    <t>Пароваткина Т.А.</t>
  </si>
  <si>
    <t>(подпись)</t>
  </si>
  <si>
    <t>(расшифровка подписи)</t>
  </si>
  <si>
    <t>"_____" _____________ ______ г.</t>
  </si>
  <si>
    <t>(дата утверждения)</t>
  </si>
  <si>
    <t>протокол наб. совета №  от </t>
  </si>
  <si>
    <t>План</t>
  </si>
  <si>
    <t>финансово-хозяйственной деятельности на 2024 год </t>
  </si>
  <si>
    <t>(на 2024 год и плановый период 2025-2026 годов)</t>
  </si>
  <si>
    <t>КОДЫ</t>
  </si>
  <si>
    <t>от "28" февраля 2024 г.</t>
  </si>
  <si>
    <t>Дата</t>
  </si>
  <si>
    <t>28.02.2024</t>
  </si>
  <si>
    <t>по Сводному реестру</t>
  </si>
  <si>
    <t>46301909</t>
  </si>
  <si>
    <t>Орган, осуществляющий функции и полномочия учредителя</t>
  </si>
  <si>
    <t>Управление образования Администрации городского округа Долгопрудный</t>
  </si>
  <si>
    <t>глава по БК</t>
  </si>
  <si>
    <t>902</t>
  </si>
  <si>
    <t>463D6209</t>
  </si>
  <si>
    <t>ИНН</t>
  </si>
  <si>
    <t>5008029459</t>
  </si>
  <si>
    <t>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</si>
  <si>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</si>
  <si>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КПП</t>
  </si>
  <si>
    <t>504701001</t>
  </si>
  <si>
    <t>Единица измерения:</t>
  </si>
  <si>
    <t>руб.</t>
  </si>
  <si>
    <t>по ОКЕИ</t>
  </si>
  <si>
    <t>383</t>
  </si>
  <si>
    <t>Подписано. Заверено ЭП.</t>
  </si>
  <si>
    <t>ФИО: Добрук Ирина Владимировна</t>
  </si>
  <si>
    <t>ФИО: Пароваткина Татьяна Александровна</t>
  </si>
  <si>
    <t>Должность: Начальник</t>
  </si>
  <si>
    <t>Должность: Директор</t>
  </si>
  <si>
    <t>Действует c 16.01.2024 09:55:00 по: 10.04.2025 09:55:00</t>
  </si>
  <si>
    <t>Действует c 01.02.2023 10:01:00 по: 26.04.2024 10:01:00</t>
  </si>
  <si>
    <t>Серийный номер: 653B5BF33D4D923BC4560ACC46578871EC61C5A6</t>
  </si>
  <si>
    <t>Серийный номер: 70B9F3F445C86FF57DBC0C406FB5CF3B4E7CF272</t>
  </si>
  <si>
    <t>Издатель: Казначейство России</t>
  </si>
  <si>
    <t>Время подписания: 29.02.2024 15:51:33</t>
  </si>
  <si>
    <t>Время подписания: 29.02.2024 14:34:14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</si>
  <si>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</si>
  <si>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</si>
  <si>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</si>
  <si>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</si>
  <si>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</si>
  <si>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</si>
  <si>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</si>
  <si>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</si>
  <si>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</si>
  <si>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</si>
  <si>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</si>
  <si>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</si>
  <si>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</si>
  <si>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</si>
  <si>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за счет приносящей доход деятельности</t>
  </si>
  <si>
    <t>0001.1</t>
  </si>
  <si>
    <t>2</t>
  </si>
  <si>
    <t>за счет муниципального задания</t>
  </si>
  <si>
    <t>0001.2</t>
  </si>
  <si>
    <t>4</t>
  </si>
  <si>
    <t>из них за счет субвенции</t>
  </si>
  <si>
    <t>0001.2.1</t>
  </si>
  <si>
    <t>за счет целевой субсидии</t>
  </si>
  <si>
    <t>0001.3</t>
  </si>
  <si>
    <t>5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</si>
  <si>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</si>
  <si>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</si>
  <si>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</si>
  <si>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</si>
  <si>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</si>
  <si>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</si>
  <si>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</si>
  <si>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</si>
  <si>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</si>
  <si>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</si>
  <si>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муниципального задания</t>
  </si>
  <si>
    <t>1210</t>
  </si>
  <si>
    <t>в том числе: за счет средств муниципального бюджета</t>
  </si>
  <si>
    <t>1210.1</t>
  </si>
  <si>
    <t>x</t>
  </si>
  <si>
    <t>за счет бюджета Московской Области</t>
  </si>
  <si>
    <t>1210.2</t>
  </si>
  <si>
    <t>за счет средств Федерального бюджнта</t>
  </si>
  <si>
    <t>1210.3</t>
  </si>
  <si>
    <t>от оказания платных услуг в рамках уставной деятельности</t>
  </si>
  <si>
    <t>1230</t>
  </si>
  <si>
    <t>в том числе:
родительская плата</t>
  </si>
  <si>
    <t>1231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</si>
  <si>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</si>
  <si>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</si>
  <si>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</si>
  <si>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</si>
  <si>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</si>
  <si>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</si>
  <si>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</si>
  <si>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</si>
  <si>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из них:</t>
  </si>
  <si>
    <t>питание обучающихся</t>
  </si>
  <si>
    <t>1410.1</t>
  </si>
  <si>
    <t>питание обучающихся 1-4 классов</t>
  </si>
  <si>
    <t>1410.1.1</t>
  </si>
  <si>
    <t>в том числе:
областной бюджет</t>
  </si>
  <si>
    <t>1410.1.1.1</t>
  </si>
  <si>
    <t>местный бюджет</t>
  </si>
  <si>
    <t>1410.1.1.2</t>
  </si>
  <si>
    <t>питание обучающихся 5-9 классов</t>
  </si>
  <si>
    <t>1410.1.2</t>
  </si>
  <si>
    <t>1410.1.2.1</t>
  </si>
  <si>
    <t>1410.1.2.2</t>
  </si>
  <si>
    <t>пособии молодым специалистам (150 000 руб.)</t>
  </si>
  <si>
    <t>1410.2</t>
  </si>
  <si>
    <t>компенсации за ГИА</t>
  </si>
  <si>
    <t>1410.3</t>
  </si>
  <si>
    <t>гранты</t>
  </si>
  <si>
    <t>1420</t>
  </si>
  <si>
    <t>в том числе:
гранты «Умным школам»</t>
  </si>
  <si>
    <t>1420.1</t>
  </si>
  <si>
    <t>гранты «Комплексам»</t>
  </si>
  <si>
    <t>1420.2</t>
  </si>
  <si>
    <t>гранты «Сельским школам»</t>
  </si>
  <si>
    <t>1420.3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</si>
  <si>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</si>
  <si>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</si>
  <si>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</si>
  <si>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</si>
  <si>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</si>
  <si>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</si>
  <si>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</si>
  <si>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</si>
  <si>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</si>
  <si>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</si>
  <si>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</si>
  <si>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</si>
  <si>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за счет остатка</t>
  </si>
  <si>
    <t>2001</t>
  </si>
  <si>
    <t>2001.1</t>
  </si>
  <si>
    <t>2001.2</t>
  </si>
  <si>
    <t>2001.2.1</t>
  </si>
  <si>
    <t>2001.3</t>
  </si>
  <si>
    <t>за счет средств текущего года</t>
  </si>
  <si>
    <t>2002</t>
  </si>
  <si>
    <t>2002.1</t>
  </si>
  <si>
    <t>2002.2</t>
  </si>
  <si>
    <t>за счет целевых субсидий</t>
  </si>
  <si>
    <t>2002.3</t>
  </si>
  <si>
    <t>в том числе:
на выплаты персоналу, всего</t>
  </si>
  <si>
    <t>2100</t>
  </si>
  <si>
    <t>из них:
оплата труда</t>
  </si>
  <si>
    <t>2110</t>
  </si>
  <si>
    <t>111</t>
  </si>
  <si>
    <t>за счет приносящей доход деятельности, в том числе</t>
  </si>
  <si>
    <t>2111</t>
  </si>
  <si>
    <t>в том числе:
гранты</t>
  </si>
  <si>
    <t>2111.1</t>
  </si>
  <si>
    <t>из них:
гранты «Умным школам»</t>
  </si>
  <si>
    <t>2111.1.1</t>
  </si>
  <si>
    <t>2111.1.2</t>
  </si>
  <si>
    <t>2111.1.3</t>
  </si>
  <si>
    <t>2112</t>
  </si>
  <si>
    <t>из них:
на педагогических работников</t>
  </si>
  <si>
    <t>2112.1</t>
  </si>
  <si>
    <t>из них:
классное руководство</t>
  </si>
  <si>
    <t>2112.1.1</t>
  </si>
  <si>
    <t>доплата молодым специалистам (5 000 руб. в месяц)</t>
  </si>
  <si>
    <t>2112.1.2</t>
  </si>
  <si>
    <t>компенсации за ГИА (пед. работники)</t>
  </si>
  <si>
    <t>2112.1.3</t>
  </si>
  <si>
    <t>на руководителей(стимулирующие), компенсация за  ГИА (АУП и прочие), АХП, учебно-вспомогательных и иных работников</t>
  </si>
  <si>
    <t>2112.2</t>
  </si>
  <si>
    <t>из них:
стимулирующие выплаты руководителям за уровень</t>
  </si>
  <si>
    <t>2112.2.1</t>
  </si>
  <si>
    <t>компенсации за ГИА (АУП и прочие)</t>
  </si>
  <si>
    <t>2112.2.2</t>
  </si>
  <si>
    <t>на административно-хозяйственных, учебно-вспомогательных и иных работников</t>
  </si>
  <si>
    <t>2112.2.3</t>
  </si>
  <si>
    <t>2113</t>
  </si>
  <si>
    <t>прочие выплаты персоналу, в том числе компенсационного характера</t>
  </si>
  <si>
    <t>2120</t>
  </si>
  <si>
    <t>112</t>
  </si>
  <si>
    <t>2120.1</t>
  </si>
  <si>
    <t>2120.2</t>
  </si>
  <si>
    <t>2120.3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</si>
  <si>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</si>
  <si>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</si>
  <si>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</si>
  <si>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</si>
  <si>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</si>
  <si>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</si>
  <si>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</si>
  <si>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</si>
  <si>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</si>
  <si>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из них:
гранты</t>
  </si>
  <si>
    <t>2142.1</t>
  </si>
  <si>
    <t>2142.1.1</t>
  </si>
  <si>
    <t>2142.1.2</t>
  </si>
  <si>
    <t>2142.1.3</t>
  </si>
  <si>
    <t>2143</t>
  </si>
  <si>
    <t>в том числе:
на педагогических работников</t>
  </si>
  <si>
    <t>2143.1</t>
  </si>
  <si>
    <t>2143.1.1</t>
  </si>
  <si>
    <t>2143.1.2</t>
  </si>
  <si>
    <t>2143.1.3</t>
  </si>
  <si>
    <t>2143.2</t>
  </si>
  <si>
    <t>2143.2.1</t>
  </si>
  <si>
    <t>компенсации за ГИА  (административно-хозяйственные, учебно-вспомогательные и иные работники)</t>
  </si>
  <si>
    <t>2143.2.2</t>
  </si>
  <si>
    <t>2143.2.3</t>
  </si>
  <si>
    <t>2144</t>
  </si>
  <si>
    <t>на иные выплаты работникам</t>
  </si>
  <si>
    <t>2145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</si>
  <si>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</si>
  <si>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</si>
  <si>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</si>
  <si>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</si>
  <si>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</si>
  <si>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</si>
  <si>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</si>
  <si>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</si>
  <si>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</si>
  <si>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</si>
  <si>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</si>
  <si>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</si>
  <si>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</si>
  <si>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</si>
  <si>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2211.1</t>
  </si>
  <si>
    <t>2211.2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</si>
  <si>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</si>
  <si>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</si>
  <si>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</si>
  <si>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</si>
  <si>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</si>
  <si>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</si>
  <si>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</si>
  <si>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</si>
  <si>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</si>
  <si>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</si>
  <si>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</si>
  <si>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</si>
  <si>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</si>
  <si>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</si>
  <si>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</si>
  <si>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2311</t>
  </si>
  <si>
    <t>2312</t>
  </si>
  <si>
    <t>2313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</si>
  <si>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</si>
  <si>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</si>
  <si>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</si>
  <si>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2321</t>
  </si>
  <si>
    <t>2322</t>
  </si>
  <si>
    <t>2323</t>
  </si>
  <si>
    <t>уплата штрафов (в том числе административных), пеней, иных платежей</t>
  </si>
  <si>
    <t>2330</t>
  </si>
  <si>
    <t>853</t>
  </si>
  <si>
    <t>2331</t>
  </si>
  <si>
    <t>2332</t>
  </si>
  <si>
    <t>2333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</si>
  <si>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</si>
  <si>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</si>
  <si>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</si>
  <si>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</si>
  <si>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</si>
  <si>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</si>
  <si>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2522</t>
  </si>
  <si>
    <t>2523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</si>
  <si>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</si>
  <si>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</si>
  <si>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</si>
  <si>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</si>
  <si>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</si>
  <si>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</si>
  <si>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</si>
  <si>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</si>
  <si>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</si>
  <si>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2632</t>
  </si>
  <si>
    <t>прочую закупку товаров, работ, услуг, всего</t>
  </si>
  <si>
    <t>2640</t>
  </si>
  <si>
    <t>244</t>
  </si>
  <si>
    <t>2641</t>
  </si>
  <si>
    <t>2642</t>
  </si>
  <si>
    <t>в том числе: закупка учебников и учебных пособий, средств обучения, игр, игрушек</t>
  </si>
  <si>
    <t>2642.1.1</t>
  </si>
  <si>
    <t>2643</t>
  </si>
  <si>
    <t>закупку энергетических ресурсов</t>
  </si>
  <si>
    <t>2645</t>
  </si>
  <si>
    <t>247</t>
  </si>
  <si>
    <t>2645.1</t>
  </si>
  <si>
    <t>2645.2</t>
  </si>
  <si>
    <t>2645.3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</si>
  <si>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</si>
  <si>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</si>
  <si>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</si>
  <si>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</si>
  <si>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</si>
  <si>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</si>
  <si>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</si>
  <si>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</si>
  <si>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</si>
  <si>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</si>
  <si>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</si>
  <si>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</si>
  <si>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</si>
  <si>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</si>
  <si>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</si>
  <si>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</si>
  <si>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</si>
  <si>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</si>
  <si>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</si>
  <si>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</si>
  <si>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возврат в бюджет средств субсидии</t>
  </si>
  <si>
    <t>4010</t>
  </si>
  <si>
    <t>610</t>
  </si>
  <si>
    <t>из них:
за счет субвенции</t>
  </si>
  <si>
    <t>4011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</si>
  <si>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</si>
  <si>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</si>
  <si>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</si>
  <si>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</si>
  <si>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</si>
  <si>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</si>
  <si>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</si>
  <si>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</si>
  <si>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</si>
  <si>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</si>
  <si>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</si>
  <si>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</si>
  <si>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</si>
  <si>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</si>
  <si>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</si>
  <si>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</si>
  <si>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</si>
  <si>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</si>
  <si>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</si>
  <si>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</si>
  <si>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</si>
  <si>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</si>
  <si>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</si>
  <si>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</si>
  <si>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</si>
  <si>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</si>
  <si>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</si>
  <si>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</si>
  <si>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</si>
  <si>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</si>
  <si>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</si>
  <si>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</si>
  <si>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</si>
  <si>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</si>
  <si>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</si>
  <si>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</si>
  <si>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</si>
  <si>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</si>
  <si>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</si>
  <si>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</si>
  <si>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</si>
  <si>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</si>
  <si>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</si>
  <si>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</si>
  <si>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</si>
  <si>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</si>
  <si>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</si>
  <si>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</si>
  <si>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</si>
  <si>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</si>
  <si>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</si>
  <si>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</si>
  <si>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</si>
  <si>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</si>
  <si>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</si>
  <si>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</si>
  <si>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</si>
  <si>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</si>
  <si>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</si>
  <si>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</si>
  <si>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</si>
  <si>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</si>
  <si>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</si>
  <si>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</si>
  <si>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</si>
  <si>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</si>
  <si>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</si>
  <si>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</si>
  <si>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</si>
  <si>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</si>
  <si>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</si>
  <si>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</si>
  <si>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</si>
  <si>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</si>
  <si>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</si>
  <si>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</si>
  <si>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</si>
  <si>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</si>
  <si>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</si>
  <si>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</si>
  <si>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</si>
  <si>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</si>
  <si>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</si>
  <si>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</si>
  <si>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</si>
  <si>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</si>
  <si>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</si>
  <si>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</si>
  <si>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</si>
  <si>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Начальник управления образования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</si>
  <si>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</si>
  <si>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</si>
  <si>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</si>
  <si>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</si>
  <si>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</si>
  <si>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</si>
  <si>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</si>
  <si>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</si>
  <si>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</si>
  <si>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</si>
  <si>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</si>
  <si>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</si>
  <si>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</si>
  <si>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</si>
  <si>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</si>
  <si>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</si>
  <si>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</si>
  <si>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</si>
  <si>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3</t>
  </si>
  <si>
    <t>6</t>
  </si>
  <si>
    <t>7</t>
  </si>
  <si>
    <t>8</t>
  </si>
  <si>
    <t>9</t>
  </si>
  <si>
    <t>10</t>
  </si>
  <si>
    <t>[Руководящий персонал], [Директор],</t>
  </si>
  <si>
    <t>[Административно-управленческий персонал], [Рабочий по комплексному обслуживанию и ремонту здания],</t>
  </si>
  <si>
    <t>[Педагогические работники ("указные")], [Педагог дополнительного образования], [ПД, ПФДОД]</t>
  </si>
  <si>
    <t>[Педагогические работники ("указные")], [Учитель],</t>
  </si>
  <si>
    <t>[Административно-управленческий персонал], [Уборщик служебных помещений],</t>
  </si>
  <si>
    <t>11</t>
  </si>
  <si>
    <t>[Руководящий персонал], [Заместитель директора по УВР], [ПФДОД]</t>
  </si>
  <si>
    <t>Итого:</t>
  </si>
  <si>
    <t>субсидии на иные цели</t>
  </si>
  <si>
    <t>[Руководящий персонал], [Главный советник],</t>
  </si>
  <si>
    <t>приносящая доход деятельность (собственные доходы учреждения)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</si>
  <si>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</si>
  <si>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</si>
  <si>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</si>
  <si>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</si>
  <si>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</si>
  <si>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</si>
  <si>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</si>
  <si>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</si>
  <si>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</si>
  <si>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</si>
  <si>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</si>
  <si>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</si>
  <si>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</si>
  <si>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</si>
  <si>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</si>
  <si>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</si>
  <si>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</si>
  <si>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</si>
  <si>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</si>
  <si>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</si>
  <si>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</si>
  <si>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[Бюджет Федерального фонда обязательного медицинского страхования],</t>
  </si>
  <si>
    <t>2. Расчеты (обоснования) расходов на социальные и иные выплаты населению (213)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</si>
  <si>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</si>
  <si>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</si>
  <si>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</si>
  <si>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</si>
  <si>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[Налог на землю], [Налог на землю, МЗ и остатки]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</si>
  <si>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</si>
  <si>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(292;293)</t>
  </si>
  <si>
    <t>[Прочие выплаты персоналу], [квр 853]</t>
  </si>
  <si>
    <t>[Прочие выплаты персоналу], [КВР 853 ст.293]</t>
  </si>
  <si>
    <t>6. Расчеты (обоснования) расходов на закупки товаров, работ, услуг (223)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</si>
  <si>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</si>
  <si>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</si>
  <si>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</si>
  <si>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</si>
  <si>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22</t>
  </si>
  <si>
    <t>[Расходы на закупки товаров, работ, услуг] [ПД ст 223 кркс 112] [223]</t>
  </si>
  <si>
    <t>Итого по карточке:</t>
  </si>
  <si>
    <t>Всего:</t>
  </si>
  <si>
    <t>6. Расчеты (обоснования) расходов на закупки товаров, работ, услуг (225)</t>
  </si>
  <si>
    <t>21</t>
  </si>
  <si>
    <t>[Расходы на закупки товаров, работ, услуг] [ПД ст.225 КРКС 112] [225]</t>
  </si>
  <si>
    <t>6. Расчеты (обоснования) расходов на закупки товаров, работ, услуг (226)</t>
  </si>
  <si>
    <t>23</t>
  </si>
  <si>
    <t>[Расходы на закупки товаров, работ, услуг] [ПД ст 226 КРКС 112] [226]</t>
  </si>
  <si>
    <t>6. Расчеты (обоснования) расходов на закупки товаров, работ, услуг (310)</t>
  </si>
  <si>
    <t>24</t>
  </si>
  <si>
    <t>[Расходы на закупки товаров, работ, услуг] [ПД ст 310 кркс 112] [310]</t>
  </si>
  <si>
    <t>6. Расчеты (обоснования) расходов на закупки товаров, работ, услуг (346)</t>
  </si>
  <si>
    <t>20</t>
  </si>
  <si>
    <t>[Расходы на закупки товаров, работ, услуг] [Остатки Благотворительность кркс 112 ст.346] [346]</t>
  </si>
  <si>
    <t>25</t>
  </si>
  <si>
    <t>[Расходы на закупки товаров, работ, услуг] [ПД ст.346 кркс 112] [346]</t>
  </si>
  <si>
    <t>6. Расчеты (обоснования) расходов на закупки товаров, работ, услуг (221)</t>
  </si>
  <si>
    <t>[Расходы на закупки товаров, работ, услуг] [МЗ ст. 221 кркс 111] [221]</t>
  </si>
  <si>
    <t>2023</t>
  </si>
  <si>
    <t>[Расходы на закупки товаров, работ, услуг] [Интернет КРКС 111] [221]</t>
  </si>
  <si>
    <t>[Расходы на закупки товаров, работ, услуг] [МЗ Остатки кркс 111 (22) ст.221] [221]</t>
  </si>
  <si>
    <t>12</t>
  </si>
  <si>
    <t>[Расходы на закупки товаров, работ, услуг] [Остатки МЗ ст 221 кркс 111 (2023)] [221]</t>
  </si>
  <si>
    <t>17</t>
  </si>
  <si>
    <t>[Расходы на закупки товаров, работ, услуг] [Остатки Интернет ст 221 кркс 111] [221]</t>
  </si>
  <si>
    <t>13</t>
  </si>
  <si>
    <t>[Расходы на закупки товаров, работ, услуг] [Остатки МЗ КРКС 111 ст 223 квр 244 (2022), 2023] [223]</t>
  </si>
  <si>
    <t>34</t>
  </si>
  <si>
    <t>[Расходы на закупки товаров, работ, услуг] [МЗ ст.223 КВР 244 111 КРКС] [223]</t>
  </si>
  <si>
    <t>[Расходы на закупки товаров, работ, услуг] [МЗ с.225 кркс 111] [225]</t>
  </si>
  <si>
    <t>[Расходы на закупки товаров, работ, услуг] [МЗ ст.225 КРКС 112] [225]</t>
  </si>
  <si>
    <t>15</t>
  </si>
  <si>
    <t>[Расходы на закупки товаров, работ, услуг] [Остатки МЗ ст. 225 кркс 111] [225]</t>
  </si>
  <si>
    <t>[Расходы на закупки товаров, работ, услуг] [МЗ ст. 226 КРКС 112] [226]</t>
  </si>
  <si>
    <t>16</t>
  </si>
  <si>
    <t>[Расходы на закупки товаров, работ, услуг] [Остатки МЗ ст 226 кркс 111] [226]</t>
  </si>
  <si>
    <t>31</t>
  </si>
  <si>
    <t>[Расходы на закупки товаров, работ, услуг] [Остатки МЗ ст 226 кркс 112] [226]</t>
  </si>
  <si>
    <t>32</t>
  </si>
  <si>
    <t>[Расходы на закупки товаров, работ, услуг] [МЗ ст. 226 КРКС 111] [226]</t>
  </si>
  <si>
    <t>[Расходы на закупки товаров, работ, услуг] [МЗ ст 310 КРКС 112] [310]</t>
  </si>
  <si>
    <t>18</t>
  </si>
  <si>
    <t>[Расходы на закупки товаров, работ, услуг] [Госстандарт ст.310 кркс 111] [310]</t>
  </si>
  <si>
    <t>19</t>
  </si>
  <si>
    <t>[Расходы на закупки товаров, работ, услуг] [Госстадарт ст. 310 кркс 112] [310]</t>
  </si>
  <si>
    <t>33</t>
  </si>
  <si>
    <t>[Расходы на закупки товаров, работ, услуг] [ПФДОД  ст. 310 кркс 112] [310]</t>
  </si>
  <si>
    <t>[Расходы на закупки товаров, работ, услуг] [МЗ ст.346 кркс 112] [346]</t>
  </si>
  <si>
    <t>6. Расчеты (обоснования) расходов на закупки товаров, работ, услуг (349)</t>
  </si>
  <si>
    <t>[Расходы на закупки товаров, работ, услуг] [МЗ ст. 349 КРКС 112] [349]</t>
  </si>
  <si>
    <t>27</t>
  </si>
  <si>
    <t>[Расходы на закупки товаров, работ, услуг] [902240004] [226]</t>
  </si>
  <si>
    <t>28</t>
  </si>
  <si>
    <t>[Расходы на закупки товаров, работ, услуг] [902240005] [226]</t>
  </si>
  <si>
    <t>29</t>
  </si>
  <si>
    <t>[Расходы на закупки товаров, работ, услуг] [902240017 Питание детей многодетных семей] [226]</t>
  </si>
  <si>
    <t>26</t>
  </si>
  <si>
    <t>[Расходы на закупки товаров, работ, услуг] [ПД ст.223 (247) кркс 112] [223]</t>
  </si>
  <si>
    <t>[Расходы на закупки товаров, работ, услуг] [МЗ ст.223 КВР 247 КРКС 111] [223]</t>
  </si>
  <si>
    <t>14</t>
  </si>
  <si>
    <t>[Расходы на закупки товаров, работ, услуг] [МЗ Остатки ст 223 (КВР 247) кркс 111 2022,2023] [223]</t>
  </si>
  <si>
    <t>30</t>
  </si>
  <si>
    <t>[Расходы на закупки товаров, работ, услуг] [ПД ст 226 КРКС 111] [226]</t>
  </si>
  <si>
    <t>[Расходы на закупки товаров, работ, услуг] [МЗ ст.223 КВР 244 112 КРКС]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</si>
  <si>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</si>
  <si>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</si>
  <si>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</si>
  <si>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</si>
  <si>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</si>
  <si>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</si>
  <si>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</si>
  <si>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</si>
  <si>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</si>
  <si>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</si>
  <si>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</si>
  <si>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</si>
  <si>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</si>
  <si>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ПД</t>
  </si>
  <si>
    <t>2.2. Расчет доходов от оказания услуг (выполнения работ) в рамках установленного государственного задания</t>
  </si>
  <si>
    <t>МЗ</t>
  </si>
  <si>
    <t>Учебные пособия</t>
  </si>
  <si>
    <t>Госстандарт АХП</t>
  </si>
  <si>
    <t>Госстандарт  педагогические работники</t>
  </si>
  <si>
    <t>Интернет</t>
  </si>
  <si>
    <t>ПФДОД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</si>
  <si>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</si>
  <si>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</si>
  <si>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</si>
  <si>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</si>
  <si>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</si>
  <si>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</si>
  <si>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902240012 Ежемесячное денежное вознаграждение за классное руководство педагогическим работникам  муниципальных общеобразовательных организаций</t>
  </si>
  <si>
    <t>902240014 Советники обл</t>
  </si>
  <si>
    <t>902240014 Советники фед</t>
  </si>
  <si>
    <t>902240013 Зеленая зона</t>
  </si>
  <si>
    <t>902240004 Федеральный бюджет</t>
  </si>
  <si>
    <t>902240004 Городской бюджет</t>
  </si>
  <si>
    <t>902240004 Областной бюджет</t>
  </si>
  <si>
    <t>902240005 Городской бюджет</t>
  </si>
  <si>
    <t>902240005 Областной бюджет</t>
  </si>
  <si>
    <t>902240017 Городской бюджет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</si>
  <si>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</si>
  <si>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</si>
  <si>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</si>
  <si>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</si>
  <si>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</si>
  <si>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</si>
  <si>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</si>
  <si>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</si>
  <si>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Справочно</t>
  </si>
  <si>
    <t>Группы контроля</t>
  </si>
  <si>
    <t>Группа контроля</t>
  </si>
  <si>
    <t>ПЛАН</t>
  </si>
  <si>
    <t>Тип</t>
  </si>
  <si>
    <t>Категория</t>
  </si>
  <si>
    <t>Наименование</t>
  </si>
  <si>
    <t>Код</t>
  </si>
  <si>
    <t>КБК</t>
  </si>
  <si>
    <t>Лимит</t>
  </si>
  <si>
    <t>Затраты</t>
  </si>
  <si>
    <t>Расхождение</t>
  </si>
  <si>
    <t>А</t>
  </si>
  <si>
    <t>Школы; Гимназии; Лиц</t>
  </si>
  <si>
    <t>Дистанц</t>
  </si>
  <si>
    <t>Обучения детей-инвалидов дистанционно (РБ)</t>
  </si>
  <si>
    <t> - </t>
  </si>
  <si>
    <t>ФОТ_ОТ1</t>
  </si>
  <si>
    <t>ФОТ педагогических работников</t>
  </si>
  <si>
    <t>ФОТ_ОТ2</t>
  </si>
  <si>
    <t>ФОТ АХП, учебно-вспомогательного и прочего персонала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</si>
  <si>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</si>
  <si>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28.02.2024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</si>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</sst>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righ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 applyProtection="1">
      <alignment horizontal="center" vertical="center" wrapText="1"/>
      <protection locked="0"/>
    </xf>
    <xf numFmtId="4" fontId="12" fillId="14" borderId="12" applyBorder="0">
      <alignment horizontal="right" vertical="center" wrapText="1" indent="1"/>
    </xf>
    <xf numFmtId="4" fontId="13" fillId="15" borderId="13" applyBorder="0">
      <alignment horizontal="right" vertical="center" wrapText="1" indent="1"/>
    </xf>
    <xf numFmtId="4" fontId="14" fillId="16" borderId="14" applyBorder="0">
      <alignment horizontal="right" vertical="center" wrapText="1" inden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0">
      <alignment horizontal="righ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center_str" xfId="4"/>
    <cellStyle name="righr_str" xfId="5"/>
    <cellStyle name="left_str" xfId="6"/>
    <cellStyle name="center_str_small" xfId="7"/>
    <cellStyle name="border_center_str" xfId="8"/>
    <cellStyle name="border_left_str" xfId="9"/>
    <cellStyle name="border_bold_center_str" xfId="10"/>
    <cellStyle name="bottom_center_str" xfId="11"/>
    <cellStyle name="border_right_num" xfId="12"/>
    <cellStyle name="border_bold_right_num" xfId="13"/>
    <cellStyle name="bold_border_right_num" xfId="14"/>
    <cellStyle name="right_str" xfId="15"/>
    <cellStyle name="bot_border_left_str" xfId="16"/>
    <cellStyle name="bold_border_right_str" xfId="17"/>
    <cellStyle name="bold_ecp1" xfId="18"/>
    <cellStyle name="bold_ecp2" xfId="19"/>
    <cellStyle name="bold_ecp3" xfId="20"/>
    <cellStyle name="border_bold_right_str" xfId="21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3" t="s">
        <v>0</v>
      </c>
      <c r="L2" s="3"/>
      <c r="M2" s="3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1" t="s">
        <v>1</v>
      </c>
      <c r="L3" s="11"/>
      <c r="M3" s="11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7" t="s">
        <v>2</v>
      </c>
      <c r="L4" s="7"/>
      <c r="M4" s="7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1" t="s">
        <v>3</v>
      </c>
      <c r="L5" s="11"/>
      <c r="M5" s="11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7" t="s">
        <v>4</v>
      </c>
      <c r="L6" s="7"/>
      <c r="M6" s="7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1"/>
      <c r="L7" s="11" t="s">
        <v>5</v>
      </c>
      <c r="M7" s="11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7" t="s">
        <v>6</v>
      </c>
      <c r="L8" s="7" t="s">
        <v>7</v>
      </c>
      <c r="M8" s="7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4" t="s">
        <v>8</v>
      </c>
      <c r="L9" s="4"/>
      <c r="M9" s="4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4" t="s">
        <v>9</v>
      </c>
      <c r="L10" s="4"/>
      <c r="M10" s="4"/>
    </row>
    <row r="11" ht="20" customHeight="1">
      <c r="A11" s="0"/>
      <c r="B11" s="0"/>
      <c r="C11" s="0"/>
      <c r="D11" s="0"/>
      <c r="E11" s="0"/>
      <c r="F11" s="0"/>
      <c r="G11" s="0"/>
      <c r="H11" s="0"/>
      <c r="I11" s="0"/>
      <c r="J11" s="0"/>
      <c r="K11" s="4" t="s">
        <v>10</v>
      </c>
      <c r="L11" s="4"/>
      <c r="M11" s="4"/>
    </row>
    <row r="12" ht="20" customHeight="1">
</row>
    <row r="13" ht="30" customHeight="1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30" customHeight="1">
      <c r="A15" s="0"/>
      <c r="B15" s="0"/>
      <c r="C15" s="0"/>
      <c r="D15" s="0"/>
      <c r="E15" s="0"/>
      <c r="F15" s="0"/>
      <c r="G15" s="1" t="s">
        <v>13</v>
      </c>
      <c r="H15" s="1"/>
      <c r="I15" s="1"/>
      <c r="J15" s="0"/>
      <c r="K15" s="0"/>
      <c r="L15" s="0"/>
      <c r="M15" s="8" t="s">
        <v>14</v>
      </c>
    </row>
    <row r="16" ht="30" customHeight="1">
      <c r="A16" s="0"/>
      <c r="B16" s="0"/>
      <c r="C16" s="0"/>
      <c r="D16" s="0"/>
      <c r="E16" s="0"/>
      <c r="F16" s="0"/>
      <c r="G16" s="4" t="s">
        <v>15</v>
      </c>
      <c r="H16" s="4"/>
      <c r="I16" s="4"/>
      <c r="J16" s="0"/>
      <c r="K16" s="0"/>
      <c r="L16" s="5" t="s">
        <v>16</v>
      </c>
      <c r="M16" s="8" t="s">
        <v>17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5" t="s">
        <v>18</v>
      </c>
      <c r="M17" s="8" t="s">
        <v>19</v>
      </c>
    </row>
    <row r="18" ht="30" customHeight="1">
      <c r="A18" s="6" t="s">
        <v>20</v>
      </c>
      <c r="B18" s="6"/>
      <c r="C18" s="6"/>
      <c r="D18" s="6" t="s">
        <v>21</v>
      </c>
      <c r="E18" s="6"/>
      <c r="F18" s="6"/>
      <c r="G18" s="6"/>
      <c r="H18" s="6"/>
      <c r="I18" s="6"/>
      <c r="J18" s="6"/>
      <c r="K18" s="6"/>
      <c r="L18" s="5" t="s">
        <v>22</v>
      </c>
      <c r="M18" s="8" t="s">
        <v>23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5" t="s">
        <v>18</v>
      </c>
      <c r="M19" s="8" t="s">
        <v>24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5" t="s">
        <v>25</v>
      </c>
      <c r="M20" s="8" t="s">
        <v>26</v>
      </c>
    </row>
    <row r="21" ht="30" customHeight="1">
      <c r="A21" s="6" t="s">
        <v>27</v>
      </c>
      <c r="B21" s="6"/>
      <c r="C21" s="6"/>
      <c r="D21" s="6" t="s">
        <v>28</v>
      </c>
      <c r="E21" s="6"/>
      <c r="F21" s="6"/>
      <c r="G21" s="6"/>
      <c r="H21" s="6"/>
      <c r="I21" s="6"/>
      <c r="J21" s="6"/>
      <c r="K21" s="6"/>
      <c r="L21" s="5" t="s">
        <v>29</v>
      </c>
      <c r="M21" s="8" t="s">
        <v>30</v>
      </c>
    </row>
    <row r="22" ht="30" customHeight="1">
      <c r="A22" s="6" t="s">
        <v>31</v>
      </c>
      <c r="B22" s="6"/>
      <c r="C22" s="6"/>
      <c r="D22" s="6" t="s">
        <v>32</v>
      </c>
      <c r="E22" s="6"/>
      <c r="F22" s="6"/>
      <c r="G22" s="6"/>
      <c r="H22" s="6"/>
      <c r="I22" s="6"/>
      <c r="J22" s="6"/>
      <c r="K22" s="6"/>
      <c r="L22" s="5" t="s">
        <v>33</v>
      </c>
      <c r="M22" s="8" t="s">
        <v>34</v>
      </c>
    </row>
    <row r="23" ht="20" customHeight="1">
</row>
    <row r="24" ht="20" customHeight="1">
      <c r="A24" s="0"/>
      <c r="B24" s="18" t="s">
        <v>35</v>
      </c>
      <c r="C24" s="18"/>
      <c r="D24" s="18"/>
      <c r="E24" s="18"/>
      <c r="F24" s="18"/>
      <c r="G24" s="18"/>
      <c r="H24" s="0"/>
      <c r="I24" s="18" t="s">
        <v>35</v>
      </c>
      <c r="J24" s="18"/>
      <c r="K24" s="18"/>
      <c r="L24" s="18"/>
      <c r="M24" s="18"/>
    </row>
    <row r="25" ht="20" customHeight="1">
      <c r="A25" s="0"/>
      <c r="B25" s="19" t="s">
        <v>36</v>
      </c>
      <c r="C25" s="19"/>
      <c r="D25" s="19"/>
      <c r="E25" s="19"/>
      <c r="F25" s="19"/>
      <c r="G25" s="19"/>
      <c r="H25" s="0"/>
      <c r="I25" s="19" t="s">
        <v>37</v>
      </c>
      <c r="J25" s="19"/>
      <c r="K25" s="19"/>
      <c r="L25" s="19"/>
      <c r="M25" s="19"/>
    </row>
    <row r="26" ht="20" customHeight="1">
      <c r="A26" s="0"/>
      <c r="B26" s="19" t="s">
        <v>38</v>
      </c>
      <c r="C26" s="19"/>
      <c r="D26" s="19"/>
      <c r="E26" s="19"/>
      <c r="F26" s="19"/>
      <c r="G26" s="19"/>
      <c r="H26" s="0"/>
      <c r="I26" s="19" t="s">
        <v>39</v>
      </c>
      <c r="J26" s="19"/>
      <c r="K26" s="19"/>
      <c r="L26" s="19"/>
      <c r="M26" s="19"/>
    </row>
    <row r="27" ht="20" customHeight="1">
      <c r="A27" s="0"/>
      <c r="B27" s="19" t="s">
        <v>40</v>
      </c>
      <c r="C27" s="19"/>
      <c r="D27" s="19"/>
      <c r="E27" s="19"/>
      <c r="F27" s="19"/>
      <c r="G27" s="19"/>
      <c r="H27" s="0"/>
      <c r="I27" s="19" t="s">
        <v>41</v>
      </c>
      <c r="J27" s="19"/>
      <c r="K27" s="19"/>
      <c r="L27" s="19"/>
      <c r="M27" s="19"/>
    </row>
    <row r="28" ht="20" customHeight="1">
      <c r="A28" s="0"/>
      <c r="B28" s="19" t="s">
        <v>42</v>
      </c>
      <c r="C28" s="19"/>
      <c r="D28" s="19"/>
      <c r="E28" s="19"/>
      <c r="F28" s="19"/>
      <c r="G28" s="19"/>
      <c r="H28" s="0"/>
      <c r="I28" s="19" t="s">
        <v>43</v>
      </c>
      <c r="J28" s="19"/>
      <c r="K28" s="19"/>
      <c r="L28" s="19"/>
      <c r="M28" s="19"/>
    </row>
    <row r="29" ht="20" customHeight="1">
      <c r="A29" s="0"/>
      <c r="B29" s="19" t="s">
        <v>44</v>
      </c>
      <c r="C29" s="19"/>
      <c r="D29" s="19"/>
      <c r="E29" s="19"/>
      <c r="F29" s="19"/>
      <c r="G29" s="19"/>
      <c r="H29" s="0"/>
      <c r="I29" s="19" t="s">
        <v>44</v>
      </c>
      <c r="J29" s="19"/>
      <c r="K29" s="19"/>
      <c r="L29" s="19"/>
      <c r="M29" s="19"/>
    </row>
    <row r="30" ht="20" customHeight="1">
      <c r="A30" s="0"/>
      <c r="B30" s="20" t="s">
        <v>45</v>
      </c>
      <c r="C30" s="20"/>
      <c r="D30" s="20"/>
      <c r="E30" s="20"/>
      <c r="F30" s="20"/>
      <c r="G30" s="20"/>
      <c r="H30" s="0"/>
      <c r="I30" s="20" t="s">
        <v>46</v>
      </c>
      <c r="J30" s="20"/>
      <c r="K30" s="20"/>
      <c r="L30" s="20"/>
      <c r="M30" s="20"/>
    </row>
  </sheetData>
  <sheetProtection password="C593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K10:M10"/>
    <mergeCell ref="K11:M11"/>
    <mergeCell ref="A13:M13"/>
    <mergeCell ref="A14:M14"/>
    <mergeCell ref="G15:I15"/>
    <mergeCell ref="G16:I16"/>
    <mergeCell ref="A18:C18"/>
    <mergeCell ref="D18:K18"/>
    <mergeCell ref="A21:C21"/>
    <mergeCell ref="D21:K21"/>
    <mergeCell ref="A22:C22"/>
    <mergeCell ref="D22:K22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  <mergeCell ref="B30:G30"/>
    <mergeCell ref="I30:M3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&amp;K00-00924867._40.305616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3" t="s">
        <v>47</v>
      </c>
      <c r="B2" s="3"/>
      <c r="C2" s="3"/>
      <c r="D2" s="3"/>
      <c r="E2" s="3"/>
      <c r="F2" s="3"/>
      <c r="G2" s="3"/>
      <c r="H2" s="3"/>
    </row>
    <row r="3" ht="15" customHeight="1">
</row>
    <row r="4" ht="40" customHeight="1">
      <c r="A4" s="8" t="s">
        <v>48</v>
      </c>
      <c r="B4" s="8" t="s">
        <v>49</v>
      </c>
      <c r="C4" s="8" t="s">
        <v>50</v>
      </c>
      <c r="D4" s="8" t="s">
        <v>51</v>
      </c>
      <c r="E4" s="8" t="s">
        <v>52</v>
      </c>
      <c r="F4" s="8"/>
      <c r="G4" s="8"/>
      <c r="H4" s="8"/>
    </row>
    <row r="5" ht="40" customHeight="1">
      <c r="A5" s="8"/>
      <c r="B5" s="8"/>
      <c r="C5" s="8"/>
      <c r="D5" s="8"/>
      <c r="E5" s="8" t="s">
        <v>53</v>
      </c>
      <c r="F5" s="8" t="s">
        <v>54</v>
      </c>
      <c r="G5" s="8" t="s">
        <v>55</v>
      </c>
      <c r="H5" s="8" t="s">
        <v>56</v>
      </c>
    </row>
    <row r="6" ht="2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ht="25" customHeight="1">
      <c r="A7" s="9" t="s">
        <v>57</v>
      </c>
      <c r="B7" s="8" t="s">
        <v>58</v>
      </c>
      <c r="C7" s="8" t="s">
        <v>59</v>
      </c>
      <c r="D7" s="8" t="s">
        <v>59</v>
      </c>
      <c r="E7" s="12">
        <v>2237724.64</v>
      </c>
      <c r="F7" s="12">
        <v>0</v>
      </c>
      <c r="G7" s="12">
        <v>0</v>
      </c>
      <c r="H7" s="12" t="s">
        <v>60</v>
      </c>
    </row>
    <row r="8" ht="25" customHeight="1">
      <c r="A8" s="9" t="s">
        <v>61</v>
      </c>
      <c r="B8" s="8" t="s">
        <v>62</v>
      </c>
      <c r="C8" s="8"/>
      <c r="D8" s="8" t="s">
        <v>63</v>
      </c>
      <c r="E8" s="12">
        <v>278645.67</v>
      </c>
      <c r="F8" s="12">
        <v>0</v>
      </c>
      <c r="G8" s="12">
        <v>0</v>
      </c>
      <c r="H8" s="12" t="s">
        <v>60</v>
      </c>
    </row>
    <row r="9" ht="25" customHeight="1">
      <c r="A9" s="9" t="s">
        <v>64</v>
      </c>
      <c r="B9" s="8" t="s">
        <v>65</v>
      </c>
      <c r="C9" s="8"/>
      <c r="D9" s="8" t="s">
        <v>66</v>
      </c>
      <c r="E9" s="12">
        <v>1804862.28</v>
      </c>
      <c r="F9" s="12">
        <v>0</v>
      </c>
      <c r="G9" s="12">
        <v>0</v>
      </c>
      <c r="H9" s="12" t="s">
        <v>60</v>
      </c>
    </row>
    <row r="10" ht="25" customHeight="1">
      <c r="A10" s="9" t="s">
        <v>67</v>
      </c>
      <c r="B10" s="8" t="s">
        <v>68</v>
      </c>
      <c r="C10" s="8"/>
      <c r="D10" s="8" t="s">
        <v>66</v>
      </c>
      <c r="E10" s="12" t="s">
        <v>60</v>
      </c>
      <c r="F10" s="12" t="s">
        <v>60</v>
      </c>
      <c r="G10" s="12" t="s">
        <v>60</v>
      </c>
      <c r="H10" s="12" t="s">
        <v>60</v>
      </c>
    </row>
    <row r="11" ht="25" customHeight="1">
      <c r="A11" s="9" t="s">
        <v>69</v>
      </c>
      <c r="B11" s="8" t="s">
        <v>70</v>
      </c>
      <c r="C11" s="8"/>
      <c r="D11" s="8" t="s">
        <v>71</v>
      </c>
      <c r="E11" s="12">
        <v>154216.69</v>
      </c>
      <c r="F11" s="12">
        <v>0</v>
      </c>
      <c r="G11" s="12">
        <v>0</v>
      </c>
      <c r="H11" s="12" t="s">
        <v>60</v>
      </c>
    </row>
    <row r="12" ht="25" customHeight="1">
      <c r="A12" s="9" t="s">
        <v>72</v>
      </c>
      <c r="B12" s="8" t="s">
        <v>73</v>
      </c>
      <c r="C12" s="8" t="s">
        <v>59</v>
      </c>
      <c r="D12" s="8" t="s">
        <v>59</v>
      </c>
      <c r="E12" s="12">
        <v>0</v>
      </c>
      <c r="F12" s="12">
        <v>0</v>
      </c>
      <c r="G12" s="12">
        <v>0</v>
      </c>
      <c r="H12" s="12">
        <v>0</v>
      </c>
    </row>
    <row r="13" ht="25" customHeight="1">
      <c r="A13" s="9" t="s">
        <v>74</v>
      </c>
      <c r="B13" s="8" t="s">
        <v>75</v>
      </c>
      <c r="C13" s="8"/>
      <c r="D13" s="8"/>
      <c r="E13" s="12">
        <v>86451804.96</v>
      </c>
      <c r="F13" s="12">
        <v>78234554.96</v>
      </c>
      <c r="G13" s="12">
        <v>73605908.96</v>
      </c>
      <c r="H13" s="12" t="s">
        <v>60</v>
      </c>
    </row>
    <row r="14" ht="38" customHeight="1">
      <c r="A14" s="9" t="s">
        <v>76</v>
      </c>
      <c r="B14" s="8" t="s">
        <v>77</v>
      </c>
      <c r="C14" s="8" t="s">
        <v>78</v>
      </c>
      <c r="D14" s="8" t="s">
        <v>59</v>
      </c>
      <c r="E14" s="12" t="s">
        <v>60</v>
      </c>
      <c r="F14" s="12" t="s">
        <v>60</v>
      </c>
      <c r="G14" s="12" t="s">
        <v>60</v>
      </c>
      <c r="H14" s="12" t="s">
        <v>60</v>
      </c>
    </row>
    <row r="15" ht="50" customHeight="1">
      <c r="A15" s="9" t="s">
        <v>79</v>
      </c>
      <c r="B15" s="8" t="s">
        <v>80</v>
      </c>
      <c r="C15" s="8" t="s">
        <v>81</v>
      </c>
      <c r="D15" s="8" t="s">
        <v>59</v>
      </c>
      <c r="E15" s="12">
        <v>73605908.96</v>
      </c>
      <c r="F15" s="12">
        <v>75792554.96</v>
      </c>
      <c r="G15" s="12">
        <v>73605908.96</v>
      </c>
      <c r="H15" s="12" t="s">
        <v>60</v>
      </c>
    </row>
    <row r="16" ht="50" customHeight="1">
      <c r="A16" s="9" t="s">
        <v>82</v>
      </c>
      <c r="B16" s="8" t="s">
        <v>83</v>
      </c>
      <c r="C16" s="8" t="s">
        <v>81</v>
      </c>
      <c r="D16" s="8" t="s">
        <v>59</v>
      </c>
      <c r="E16" s="12">
        <v>70205908.96</v>
      </c>
      <c r="F16" s="12">
        <v>70205908.96</v>
      </c>
      <c r="G16" s="12">
        <v>70205908.96</v>
      </c>
      <c r="H16" s="12" t="s">
        <v>60</v>
      </c>
    </row>
    <row r="17" ht="25" customHeight="1">
      <c r="A17" s="9" t="s">
        <v>84</v>
      </c>
      <c r="B17" s="8" t="s">
        <v>85</v>
      </c>
      <c r="C17" s="8" t="s">
        <v>81</v>
      </c>
      <c r="D17" s="8" t="s">
        <v>86</v>
      </c>
      <c r="E17" s="12">
        <v>9013032</v>
      </c>
      <c r="F17" s="12">
        <v>9013032</v>
      </c>
      <c r="G17" s="12">
        <v>9013032</v>
      </c>
      <c r="H17" s="12" t="s">
        <v>60</v>
      </c>
    </row>
    <row r="18" ht="25" customHeight="1">
      <c r="A18" s="9" t="s">
        <v>87</v>
      </c>
      <c r="B18" s="8" t="s">
        <v>88</v>
      </c>
      <c r="C18" s="8" t="s">
        <v>81</v>
      </c>
      <c r="D18" s="8" t="s">
        <v>59</v>
      </c>
      <c r="E18" s="12">
        <v>61192876.96</v>
      </c>
      <c r="F18" s="12">
        <v>61192876.96</v>
      </c>
      <c r="G18" s="12">
        <v>61192876.96</v>
      </c>
      <c r="H18" s="12" t="s">
        <v>60</v>
      </c>
    </row>
    <row r="19" ht="25" customHeight="1">
      <c r="A19" s="9" t="s">
        <v>89</v>
      </c>
      <c r="B19" s="8" t="s">
        <v>90</v>
      </c>
      <c r="C19" s="8" t="s">
        <v>81</v>
      </c>
      <c r="D19" s="8" t="s">
        <v>86</v>
      </c>
      <c r="E19" s="12" t="s">
        <v>60</v>
      </c>
      <c r="F19" s="12" t="s">
        <v>60</v>
      </c>
      <c r="G19" s="12" t="s">
        <v>60</v>
      </c>
      <c r="H19" s="12" t="s">
        <v>60</v>
      </c>
    </row>
    <row r="20" ht="25" customHeight="1">
      <c r="A20" s="9" t="s">
        <v>91</v>
      </c>
      <c r="B20" s="8" t="s">
        <v>92</v>
      </c>
      <c r="C20" s="8" t="s">
        <v>81</v>
      </c>
      <c r="D20" s="8" t="s">
        <v>63</v>
      </c>
      <c r="E20" s="12">
        <v>3400000</v>
      </c>
      <c r="F20" s="12">
        <v>5586646</v>
      </c>
      <c r="G20" s="12">
        <v>3400000</v>
      </c>
      <c r="H20" s="12" t="s">
        <v>60</v>
      </c>
    </row>
    <row r="21" ht="38" customHeight="1">
      <c r="A21" s="9" t="s">
        <v>93</v>
      </c>
      <c r="B21" s="8" t="s">
        <v>94</v>
      </c>
      <c r="C21" s="8" t="s">
        <v>81</v>
      </c>
      <c r="D21" s="8" t="s">
        <v>63</v>
      </c>
      <c r="E21" s="12" t="s">
        <v>60</v>
      </c>
      <c r="F21" s="12" t="s">
        <v>60</v>
      </c>
      <c r="G21" s="12" t="s">
        <v>60</v>
      </c>
      <c r="H21" s="12" t="s">
        <v>60</v>
      </c>
    </row>
    <row r="22" ht="50" customHeight="1">
      <c r="A22" s="9" t="s">
        <v>95</v>
      </c>
      <c r="B22" s="8" t="s">
        <v>96</v>
      </c>
      <c r="C22" s="8" t="s">
        <v>97</v>
      </c>
      <c r="D22" s="8" t="s">
        <v>59</v>
      </c>
      <c r="E22" s="12" t="s">
        <v>60</v>
      </c>
      <c r="F22" s="12" t="s">
        <v>60</v>
      </c>
      <c r="G22" s="12" t="s">
        <v>60</v>
      </c>
      <c r="H22" s="12" t="s">
        <v>60</v>
      </c>
    </row>
    <row r="23" ht="25" customHeight="1">
      <c r="A23" s="9" t="s">
        <v>98</v>
      </c>
      <c r="B23" s="8" t="s">
        <v>99</v>
      </c>
      <c r="C23" s="8" t="s">
        <v>100</v>
      </c>
      <c r="D23" s="8" t="s">
        <v>59</v>
      </c>
      <c r="E23" s="12">
        <v>12845896</v>
      </c>
      <c r="F23" s="12">
        <v>2442000</v>
      </c>
      <c r="G23" s="12" t="s">
        <v>60</v>
      </c>
      <c r="H23" s="12" t="s">
        <v>60</v>
      </c>
    </row>
    <row r="24" ht="38" customHeight="1">
      <c r="A24" s="9" t="s">
        <v>101</v>
      </c>
      <c r="B24" s="8" t="s">
        <v>102</v>
      </c>
      <c r="C24" s="8" t="s">
        <v>100</v>
      </c>
      <c r="D24" s="8" t="s">
        <v>71</v>
      </c>
      <c r="E24" s="12">
        <v>12845896</v>
      </c>
      <c r="F24" s="12">
        <v>2442000</v>
      </c>
      <c r="G24" s="12" t="s">
        <v>60</v>
      </c>
      <c r="H24" s="12" t="s">
        <v>60</v>
      </c>
    </row>
    <row r="25" ht="25" customHeight="1">
      <c r="A25" s="9" t="s">
        <v>103</v>
      </c>
      <c r="B25" s="8"/>
      <c r="C25" s="8"/>
      <c r="D25" s="8"/>
      <c r="E25" s="12" t="s">
        <v>60</v>
      </c>
      <c r="F25" s="12" t="s">
        <v>60</v>
      </c>
      <c r="G25" s="12" t="s">
        <v>60</v>
      </c>
      <c r="H25" s="12" t="s">
        <v>60</v>
      </c>
    </row>
    <row r="26" ht="25" customHeight="1">
      <c r="A26" s="9" t="s">
        <v>104</v>
      </c>
      <c r="B26" s="8" t="s">
        <v>105</v>
      </c>
      <c r="C26" s="8" t="s">
        <v>100</v>
      </c>
      <c r="D26" s="8" t="s">
        <v>71</v>
      </c>
      <c r="E26" s="12" t="s">
        <v>60</v>
      </c>
      <c r="F26" s="12" t="s">
        <v>60</v>
      </c>
      <c r="G26" s="12" t="s">
        <v>60</v>
      </c>
      <c r="H26" s="12" t="s">
        <v>60</v>
      </c>
    </row>
    <row r="27" ht="25" customHeight="1">
      <c r="A27" s="9" t="s">
        <v>106</v>
      </c>
      <c r="B27" s="8" t="s">
        <v>107</v>
      </c>
      <c r="C27" s="8" t="s">
        <v>100</v>
      </c>
      <c r="D27" s="8" t="s">
        <v>71</v>
      </c>
      <c r="E27" s="12" t="s">
        <v>60</v>
      </c>
      <c r="F27" s="12" t="s">
        <v>60</v>
      </c>
      <c r="G27" s="12" t="s">
        <v>60</v>
      </c>
      <c r="H27" s="12" t="s">
        <v>60</v>
      </c>
    </row>
    <row r="28" ht="38" customHeight="1">
      <c r="A28" s="9" t="s">
        <v>108</v>
      </c>
      <c r="B28" s="8" t="s">
        <v>109</v>
      </c>
      <c r="C28" s="8" t="s">
        <v>100</v>
      </c>
      <c r="D28" s="8" t="s">
        <v>71</v>
      </c>
      <c r="E28" s="12" t="s">
        <v>60</v>
      </c>
      <c r="F28" s="12" t="s">
        <v>60</v>
      </c>
      <c r="G28" s="12" t="s">
        <v>60</v>
      </c>
      <c r="H28" s="12" t="s">
        <v>60</v>
      </c>
    </row>
    <row r="29" ht="25" customHeight="1">
      <c r="A29" s="9" t="s">
        <v>110</v>
      </c>
      <c r="B29" s="8" t="s">
        <v>111</v>
      </c>
      <c r="C29" s="8" t="s">
        <v>100</v>
      </c>
      <c r="D29" s="8" t="s">
        <v>71</v>
      </c>
      <c r="E29" s="12" t="s">
        <v>60</v>
      </c>
      <c r="F29" s="12" t="s">
        <v>60</v>
      </c>
      <c r="G29" s="12" t="s">
        <v>60</v>
      </c>
      <c r="H29" s="12" t="s">
        <v>60</v>
      </c>
    </row>
    <row r="30" ht="25" customHeight="1">
      <c r="A30" s="9" t="s">
        <v>112</v>
      </c>
      <c r="B30" s="8" t="s">
        <v>113</v>
      </c>
      <c r="C30" s="8" t="s">
        <v>100</v>
      </c>
      <c r="D30" s="8" t="s">
        <v>71</v>
      </c>
      <c r="E30" s="12" t="s">
        <v>60</v>
      </c>
      <c r="F30" s="12" t="s">
        <v>60</v>
      </c>
      <c r="G30" s="12" t="s">
        <v>60</v>
      </c>
      <c r="H30" s="12" t="s">
        <v>60</v>
      </c>
    </row>
    <row r="31" ht="38" customHeight="1">
      <c r="A31" s="9" t="s">
        <v>108</v>
      </c>
      <c r="B31" s="8" t="s">
        <v>114</v>
      </c>
      <c r="C31" s="8" t="s">
        <v>100</v>
      </c>
      <c r="D31" s="8" t="s">
        <v>71</v>
      </c>
      <c r="E31" s="12" t="s">
        <v>60</v>
      </c>
      <c r="F31" s="12" t="s">
        <v>60</v>
      </c>
      <c r="G31" s="12" t="s">
        <v>60</v>
      </c>
      <c r="H31" s="12" t="s">
        <v>60</v>
      </c>
    </row>
    <row r="32" ht="25" customHeight="1">
      <c r="A32" s="9" t="s">
        <v>110</v>
      </c>
      <c r="B32" s="8" t="s">
        <v>115</v>
      </c>
      <c r="C32" s="8" t="s">
        <v>100</v>
      </c>
      <c r="D32" s="8" t="s">
        <v>71</v>
      </c>
      <c r="E32" s="12" t="s">
        <v>60</v>
      </c>
      <c r="F32" s="12" t="s">
        <v>60</v>
      </c>
      <c r="G32" s="12" t="s">
        <v>60</v>
      </c>
      <c r="H32" s="12" t="s">
        <v>60</v>
      </c>
    </row>
    <row r="33" ht="25" customHeight="1">
      <c r="A33" s="9" t="s">
        <v>116</v>
      </c>
      <c r="B33" s="8" t="s">
        <v>117</v>
      </c>
      <c r="C33" s="8" t="s">
        <v>100</v>
      </c>
      <c r="D33" s="8" t="s">
        <v>71</v>
      </c>
      <c r="E33" s="12" t="s">
        <v>60</v>
      </c>
      <c r="F33" s="12" t="s">
        <v>60</v>
      </c>
      <c r="G33" s="12" t="s">
        <v>60</v>
      </c>
      <c r="H33" s="12" t="s">
        <v>60</v>
      </c>
    </row>
    <row r="34" ht="25" customHeight="1">
      <c r="A34" s="9" t="s">
        <v>118</v>
      </c>
      <c r="B34" s="8" t="s">
        <v>119</v>
      </c>
      <c r="C34" s="8" t="s">
        <v>100</v>
      </c>
      <c r="D34" s="8" t="s">
        <v>71</v>
      </c>
      <c r="E34" s="12" t="s">
        <v>60</v>
      </c>
      <c r="F34" s="12" t="s">
        <v>60</v>
      </c>
      <c r="G34" s="12" t="s">
        <v>60</v>
      </c>
      <c r="H34" s="12" t="s">
        <v>60</v>
      </c>
    </row>
    <row r="35" ht="25" customHeight="1">
      <c r="A35" s="9" t="s">
        <v>120</v>
      </c>
      <c r="B35" s="8" t="s">
        <v>121</v>
      </c>
      <c r="C35" s="8" t="s">
        <v>100</v>
      </c>
      <c r="D35" s="8" t="s">
        <v>63</v>
      </c>
      <c r="E35" s="12" t="s">
        <v>60</v>
      </c>
      <c r="F35" s="12" t="s">
        <v>60</v>
      </c>
      <c r="G35" s="12" t="s">
        <v>60</v>
      </c>
      <c r="H35" s="12" t="s">
        <v>60</v>
      </c>
    </row>
    <row r="36" ht="38" customHeight="1">
      <c r="A36" s="9" t="s">
        <v>122</v>
      </c>
      <c r="B36" s="8" t="s">
        <v>123</v>
      </c>
      <c r="C36" s="8" t="s">
        <v>100</v>
      </c>
      <c r="D36" s="8" t="s">
        <v>63</v>
      </c>
      <c r="E36" s="12" t="s">
        <v>60</v>
      </c>
      <c r="F36" s="12" t="s">
        <v>60</v>
      </c>
      <c r="G36" s="12" t="s">
        <v>60</v>
      </c>
      <c r="H36" s="12" t="s">
        <v>60</v>
      </c>
    </row>
    <row r="37" ht="25" customHeight="1">
      <c r="A37" s="9" t="s">
        <v>124</v>
      </c>
      <c r="B37" s="8" t="s">
        <v>125</v>
      </c>
      <c r="C37" s="8" t="s">
        <v>100</v>
      </c>
      <c r="D37" s="8" t="s">
        <v>63</v>
      </c>
      <c r="E37" s="12" t="s">
        <v>60</v>
      </c>
      <c r="F37" s="12" t="s">
        <v>60</v>
      </c>
      <c r="G37" s="12" t="s">
        <v>60</v>
      </c>
      <c r="H37" s="12" t="s">
        <v>60</v>
      </c>
    </row>
    <row r="38" ht="25" customHeight="1">
      <c r="A38" s="9" t="s">
        <v>126</v>
      </c>
      <c r="B38" s="8" t="s">
        <v>127</v>
      </c>
      <c r="C38" s="8" t="s">
        <v>100</v>
      </c>
      <c r="D38" s="8" t="s">
        <v>63</v>
      </c>
      <c r="E38" s="12" t="s">
        <v>60</v>
      </c>
      <c r="F38" s="12" t="s">
        <v>60</v>
      </c>
      <c r="G38" s="12" t="s">
        <v>60</v>
      </c>
      <c r="H38" s="12" t="s">
        <v>60</v>
      </c>
    </row>
    <row r="39" ht="25" customHeight="1">
      <c r="A39" s="9" t="s">
        <v>128</v>
      </c>
      <c r="B39" s="8" t="s">
        <v>129</v>
      </c>
      <c r="C39" s="8" t="s">
        <v>130</v>
      </c>
      <c r="D39" s="8" t="s">
        <v>59</v>
      </c>
      <c r="E39" s="12" t="s">
        <v>60</v>
      </c>
      <c r="F39" s="12" t="s">
        <v>60</v>
      </c>
      <c r="G39" s="12" t="s">
        <v>60</v>
      </c>
      <c r="H39" s="12" t="s">
        <v>60</v>
      </c>
    </row>
    <row r="40" ht="25" customHeight="1">
      <c r="A40" s="9" t="s">
        <v>131</v>
      </c>
      <c r="B40" s="8" t="s">
        <v>132</v>
      </c>
      <c r="C40" s="8"/>
      <c r="D40" s="8"/>
      <c r="E40" s="12" t="s">
        <v>60</v>
      </c>
      <c r="F40" s="12" t="s">
        <v>60</v>
      </c>
      <c r="G40" s="12" t="s">
        <v>60</v>
      </c>
      <c r="H40" s="12" t="s">
        <v>60</v>
      </c>
    </row>
    <row r="41" ht="25" customHeight="1">
      <c r="A41" s="9" t="s">
        <v>133</v>
      </c>
      <c r="B41" s="8" t="s">
        <v>134</v>
      </c>
      <c r="C41" s="8" t="s">
        <v>59</v>
      </c>
      <c r="D41" s="8"/>
      <c r="E41" s="12" t="s">
        <v>60</v>
      </c>
      <c r="F41" s="12" t="s">
        <v>60</v>
      </c>
      <c r="G41" s="12" t="s">
        <v>60</v>
      </c>
      <c r="H41" s="12" t="s">
        <v>60</v>
      </c>
    </row>
    <row r="42" ht="63" customHeight="1">
      <c r="A42" s="9" t="s">
        <v>135</v>
      </c>
      <c r="B42" s="8" t="s">
        <v>136</v>
      </c>
      <c r="C42" s="8" t="s">
        <v>137</v>
      </c>
      <c r="D42" s="8" t="s">
        <v>59</v>
      </c>
      <c r="E42" s="12" t="s">
        <v>60</v>
      </c>
      <c r="F42" s="12" t="s">
        <v>60</v>
      </c>
      <c r="G42" s="12" t="s">
        <v>60</v>
      </c>
      <c r="H42" s="12" t="s">
        <v>60</v>
      </c>
    </row>
    <row r="43" ht="25" customHeight="1">
      <c r="A43" s="9" t="s">
        <v>138</v>
      </c>
      <c r="B43" s="8" t="s">
        <v>139</v>
      </c>
      <c r="C43" s="8" t="s">
        <v>59</v>
      </c>
      <c r="D43" s="8"/>
      <c r="E43" s="12">
        <v>88535312.91</v>
      </c>
      <c r="F43" s="12">
        <v>78234554.96</v>
      </c>
      <c r="G43" s="12">
        <v>73605908.96</v>
      </c>
      <c r="H43" s="12">
        <v>0</v>
      </c>
    </row>
    <row r="44" ht="25" customHeight="1">
      <c r="A44" s="9" t="s">
        <v>140</v>
      </c>
      <c r="B44" s="8" t="s">
        <v>141</v>
      </c>
      <c r="C44" s="8" t="s">
        <v>59</v>
      </c>
      <c r="D44" s="8"/>
      <c r="E44" s="12">
        <v>2083507.95</v>
      </c>
      <c r="F44" s="12">
        <v>0</v>
      </c>
      <c r="G44" s="12">
        <v>0</v>
      </c>
      <c r="H44" s="12">
        <v>0</v>
      </c>
    </row>
    <row r="45" ht="25" customHeight="1">
      <c r="A45" s="9" t="s">
        <v>61</v>
      </c>
      <c r="B45" s="8" t="s">
        <v>142</v>
      </c>
      <c r="C45" s="8" t="s">
        <v>59</v>
      </c>
      <c r="D45" s="8" t="s">
        <v>63</v>
      </c>
      <c r="E45" s="12">
        <v>278645.67</v>
      </c>
      <c r="F45" s="12">
        <v>0</v>
      </c>
      <c r="G45" s="12">
        <v>0</v>
      </c>
      <c r="H45" s="12">
        <v>0</v>
      </c>
    </row>
    <row r="46" ht="25" customHeight="1">
      <c r="A46" s="9" t="s">
        <v>64</v>
      </c>
      <c r="B46" s="8" t="s">
        <v>143</v>
      </c>
      <c r="C46" s="8" t="s">
        <v>59</v>
      </c>
      <c r="D46" s="8" t="s">
        <v>66</v>
      </c>
      <c r="E46" s="12">
        <v>1804862.28</v>
      </c>
      <c r="F46" s="12">
        <v>0</v>
      </c>
      <c r="G46" s="12">
        <v>0</v>
      </c>
      <c r="H46" s="12">
        <v>0</v>
      </c>
    </row>
    <row r="47" ht="25" customHeight="1">
      <c r="A47" s="9" t="s">
        <v>67</v>
      </c>
      <c r="B47" s="8" t="s">
        <v>144</v>
      </c>
      <c r="C47" s="8" t="s">
        <v>59</v>
      </c>
      <c r="D47" s="8" t="s">
        <v>66</v>
      </c>
      <c r="E47" s="12" t="s">
        <v>60</v>
      </c>
      <c r="F47" s="12" t="s">
        <v>60</v>
      </c>
      <c r="G47" s="12" t="s">
        <v>60</v>
      </c>
      <c r="H47" s="12" t="s">
        <v>60</v>
      </c>
    </row>
    <row r="48" ht="25" customHeight="1">
      <c r="A48" s="9" t="s">
        <v>69</v>
      </c>
      <c r="B48" s="8" t="s">
        <v>145</v>
      </c>
      <c r="C48" s="8" t="s">
        <v>59</v>
      </c>
      <c r="D48" s="8" t="s">
        <v>71</v>
      </c>
      <c r="E48" s="12" t="s">
        <v>60</v>
      </c>
      <c r="F48" s="12" t="s">
        <v>60</v>
      </c>
      <c r="G48" s="12" t="s">
        <v>60</v>
      </c>
      <c r="H48" s="12" t="s">
        <v>60</v>
      </c>
    </row>
    <row r="49" ht="25" customHeight="1">
      <c r="A49" s="9" t="s">
        <v>146</v>
      </c>
      <c r="B49" s="8" t="s">
        <v>147</v>
      </c>
      <c r="C49" s="8" t="s">
        <v>59</v>
      </c>
      <c r="D49" s="8"/>
      <c r="E49" s="12">
        <v>86451804.96</v>
      </c>
      <c r="F49" s="12">
        <v>78234554.96</v>
      </c>
      <c r="G49" s="12">
        <v>73605908.96</v>
      </c>
      <c r="H49" s="12">
        <v>0</v>
      </c>
    </row>
    <row r="50" ht="25" customHeight="1">
      <c r="A50" s="9" t="s">
        <v>61</v>
      </c>
      <c r="B50" s="8" t="s">
        <v>148</v>
      </c>
      <c r="C50" s="8" t="s">
        <v>59</v>
      </c>
      <c r="D50" s="8" t="s">
        <v>63</v>
      </c>
      <c r="E50" s="12">
        <v>3400000</v>
      </c>
      <c r="F50" s="12">
        <v>5586646</v>
      </c>
      <c r="G50" s="12">
        <v>3400000</v>
      </c>
      <c r="H50" s="12">
        <v>0</v>
      </c>
    </row>
    <row r="51" ht="25" customHeight="1">
      <c r="A51" s="9" t="s">
        <v>64</v>
      </c>
      <c r="B51" s="8" t="s">
        <v>149</v>
      </c>
      <c r="C51" s="8" t="s">
        <v>59</v>
      </c>
      <c r="D51" s="8" t="s">
        <v>66</v>
      </c>
      <c r="E51" s="12">
        <v>70205908.96</v>
      </c>
      <c r="F51" s="12">
        <v>70205908.96</v>
      </c>
      <c r="G51" s="12">
        <v>70205908.96</v>
      </c>
      <c r="H51" s="12">
        <v>0</v>
      </c>
    </row>
    <row r="52" ht="25" customHeight="1">
      <c r="A52" s="9" t="s">
        <v>150</v>
      </c>
      <c r="B52" s="8" t="s">
        <v>151</v>
      </c>
      <c r="C52" s="8" t="s">
        <v>59</v>
      </c>
      <c r="D52" s="8" t="s">
        <v>71</v>
      </c>
      <c r="E52" s="12">
        <v>12845896</v>
      </c>
      <c r="F52" s="12">
        <v>2442000</v>
      </c>
      <c r="G52" s="12">
        <v>0</v>
      </c>
      <c r="H52" s="12">
        <v>0</v>
      </c>
    </row>
    <row r="53" ht="38" customHeight="1">
      <c r="A53" s="9" t="s">
        <v>152</v>
      </c>
      <c r="B53" s="8" t="s">
        <v>153</v>
      </c>
      <c r="C53" s="8" t="s">
        <v>59</v>
      </c>
      <c r="D53" s="8"/>
      <c r="E53" s="12">
        <v>69060491.48</v>
      </c>
      <c r="F53" s="12">
        <v>62297454.28</v>
      </c>
      <c r="G53" s="12">
        <v>62297454.28</v>
      </c>
      <c r="H53" s="12">
        <v>0</v>
      </c>
    </row>
    <row r="54" ht="38" customHeight="1">
      <c r="A54" s="9" t="s">
        <v>154</v>
      </c>
      <c r="B54" s="8" t="s">
        <v>155</v>
      </c>
      <c r="C54" s="8" t="s">
        <v>156</v>
      </c>
      <c r="D54" s="8" t="s">
        <v>59</v>
      </c>
      <c r="E54" s="12">
        <v>52947639</v>
      </c>
      <c r="F54" s="12">
        <v>47877334</v>
      </c>
      <c r="G54" s="12">
        <v>47877334</v>
      </c>
      <c r="H54" s="12">
        <v>0</v>
      </c>
    </row>
    <row r="55" ht="25" customHeight="1">
      <c r="A55" s="9" t="s">
        <v>157</v>
      </c>
      <c r="B55" s="8" t="s">
        <v>158</v>
      </c>
      <c r="C55" s="8" t="s">
        <v>156</v>
      </c>
      <c r="D55" s="8" t="s">
        <v>63</v>
      </c>
      <c r="E55" s="12">
        <v>2300000</v>
      </c>
      <c r="F55" s="12">
        <v>2300000</v>
      </c>
      <c r="G55" s="12">
        <v>2300000</v>
      </c>
      <c r="H55" s="12">
        <v>0</v>
      </c>
    </row>
    <row r="56" ht="38" customHeight="1">
      <c r="A56" s="9" t="s">
        <v>159</v>
      </c>
      <c r="B56" s="8" t="s">
        <v>160</v>
      </c>
      <c r="C56" s="8" t="s">
        <v>156</v>
      </c>
      <c r="D56" s="8" t="s">
        <v>63</v>
      </c>
      <c r="E56" s="12" t="s">
        <v>60</v>
      </c>
      <c r="F56" s="12" t="s">
        <v>60</v>
      </c>
      <c r="G56" s="12" t="s">
        <v>60</v>
      </c>
      <c r="H56" s="12" t="s">
        <v>60</v>
      </c>
    </row>
    <row r="57" ht="38" customHeight="1">
      <c r="A57" s="9" t="s">
        <v>161</v>
      </c>
      <c r="B57" s="8" t="s">
        <v>162</v>
      </c>
      <c r="C57" s="8" t="s">
        <v>156</v>
      </c>
      <c r="D57" s="8" t="s">
        <v>63</v>
      </c>
      <c r="E57" s="12" t="s">
        <v>60</v>
      </c>
      <c r="F57" s="12" t="s">
        <v>60</v>
      </c>
      <c r="G57" s="12" t="s">
        <v>60</v>
      </c>
      <c r="H57" s="12" t="s">
        <v>60</v>
      </c>
    </row>
    <row r="58" ht="25" customHeight="1">
      <c r="A58" s="9" t="s">
        <v>124</v>
      </c>
      <c r="B58" s="8" t="s">
        <v>163</v>
      </c>
      <c r="C58" s="8" t="s">
        <v>156</v>
      </c>
      <c r="D58" s="8" t="s">
        <v>63</v>
      </c>
      <c r="E58" s="12" t="s">
        <v>60</v>
      </c>
      <c r="F58" s="12" t="s">
        <v>60</v>
      </c>
      <c r="G58" s="12" t="s">
        <v>60</v>
      </c>
      <c r="H58" s="12" t="s">
        <v>60</v>
      </c>
    </row>
    <row r="59" ht="25" customHeight="1">
      <c r="A59" s="9" t="s">
        <v>126</v>
      </c>
      <c r="B59" s="8" t="s">
        <v>164</v>
      </c>
      <c r="C59" s="8" t="s">
        <v>156</v>
      </c>
      <c r="D59" s="8" t="s">
        <v>63</v>
      </c>
      <c r="E59" s="12" t="s">
        <v>60</v>
      </c>
      <c r="F59" s="12" t="s">
        <v>60</v>
      </c>
      <c r="G59" s="12" t="s">
        <v>60</v>
      </c>
      <c r="H59" s="12" t="s">
        <v>60</v>
      </c>
    </row>
    <row r="60" ht="25" customHeight="1">
      <c r="A60" s="9" t="s">
        <v>64</v>
      </c>
      <c r="B60" s="8" t="s">
        <v>165</v>
      </c>
      <c r="C60" s="8" t="s">
        <v>156</v>
      </c>
      <c r="D60" s="8" t="s">
        <v>66</v>
      </c>
      <c r="E60" s="12">
        <v>46986134</v>
      </c>
      <c r="F60" s="12">
        <v>45577334</v>
      </c>
      <c r="G60" s="12">
        <v>45577334</v>
      </c>
      <c r="H60" s="12">
        <v>0</v>
      </c>
    </row>
    <row r="61" ht="38" customHeight="1">
      <c r="A61" s="9" t="s">
        <v>166</v>
      </c>
      <c r="B61" s="8" t="s">
        <v>167</v>
      </c>
      <c r="C61" s="8" t="s">
        <v>156</v>
      </c>
      <c r="D61" s="8" t="s">
        <v>66</v>
      </c>
      <c r="E61" s="12" t="s">
        <v>60</v>
      </c>
      <c r="F61" s="12" t="s">
        <v>60</v>
      </c>
      <c r="G61" s="12" t="s">
        <v>60</v>
      </c>
      <c r="H61" s="12" t="s">
        <v>60</v>
      </c>
    </row>
    <row r="62" ht="38" customHeight="1">
      <c r="A62" s="9" t="s">
        <v>168</v>
      </c>
      <c r="B62" s="8" t="s">
        <v>169</v>
      </c>
      <c r="C62" s="8" t="s">
        <v>156</v>
      </c>
      <c r="D62" s="8" t="s">
        <v>66</v>
      </c>
      <c r="E62" s="12" t="s">
        <v>60</v>
      </c>
      <c r="F62" s="12" t="s">
        <v>60</v>
      </c>
      <c r="G62" s="12" t="s">
        <v>60</v>
      </c>
      <c r="H62" s="12" t="s">
        <v>60</v>
      </c>
    </row>
    <row r="63" ht="25" customHeight="1">
      <c r="A63" s="9" t="s">
        <v>170</v>
      </c>
      <c r="B63" s="8" t="s">
        <v>171</v>
      </c>
      <c r="C63" s="8" t="s">
        <v>156</v>
      </c>
      <c r="D63" s="8" t="s">
        <v>66</v>
      </c>
      <c r="E63" s="12" t="s">
        <v>60</v>
      </c>
      <c r="F63" s="12" t="s">
        <v>60</v>
      </c>
      <c r="G63" s="12" t="s">
        <v>60</v>
      </c>
      <c r="H63" s="12" t="s">
        <v>60</v>
      </c>
    </row>
    <row r="64" ht="25" customHeight="1">
      <c r="A64" s="9" t="s">
        <v>172</v>
      </c>
      <c r="B64" s="8" t="s">
        <v>173</v>
      </c>
      <c r="C64" s="8" t="s">
        <v>156</v>
      </c>
      <c r="D64" s="8" t="s">
        <v>66</v>
      </c>
      <c r="E64" s="12" t="s">
        <v>60</v>
      </c>
      <c r="F64" s="12" t="s">
        <v>60</v>
      </c>
      <c r="G64" s="12" t="s">
        <v>60</v>
      </c>
      <c r="H64" s="12" t="s">
        <v>60</v>
      </c>
    </row>
    <row r="65" ht="50" customHeight="1">
      <c r="A65" s="9" t="s">
        <v>174</v>
      </c>
      <c r="B65" s="8" t="s">
        <v>175</v>
      </c>
      <c r="C65" s="8" t="s">
        <v>156</v>
      </c>
      <c r="D65" s="8" t="s">
        <v>66</v>
      </c>
      <c r="E65" s="12" t="s">
        <v>60</v>
      </c>
      <c r="F65" s="12" t="s">
        <v>60</v>
      </c>
      <c r="G65" s="12" t="s">
        <v>60</v>
      </c>
      <c r="H65" s="12" t="s">
        <v>60</v>
      </c>
    </row>
    <row r="66" ht="38" customHeight="1">
      <c r="A66" s="9" t="s">
        <v>176</v>
      </c>
      <c r="B66" s="8" t="s">
        <v>177</v>
      </c>
      <c r="C66" s="8" t="s">
        <v>156</v>
      </c>
      <c r="D66" s="8" t="s">
        <v>66</v>
      </c>
      <c r="E66" s="12" t="s">
        <v>60</v>
      </c>
      <c r="F66" s="12" t="s">
        <v>60</v>
      </c>
      <c r="G66" s="12" t="s">
        <v>60</v>
      </c>
      <c r="H66" s="12" t="s">
        <v>60</v>
      </c>
    </row>
    <row r="67" ht="25" customHeight="1">
      <c r="A67" s="9" t="s">
        <v>178</v>
      </c>
      <c r="B67" s="8" t="s">
        <v>179</v>
      </c>
      <c r="C67" s="8" t="s">
        <v>156</v>
      </c>
      <c r="D67" s="8" t="s">
        <v>66</v>
      </c>
      <c r="E67" s="12" t="s">
        <v>60</v>
      </c>
      <c r="F67" s="12" t="s">
        <v>60</v>
      </c>
      <c r="G67" s="12" t="s">
        <v>60</v>
      </c>
      <c r="H67" s="12" t="s">
        <v>60</v>
      </c>
    </row>
    <row r="68" ht="50" customHeight="1">
      <c r="A68" s="9" t="s">
        <v>180</v>
      </c>
      <c r="B68" s="8" t="s">
        <v>181</v>
      </c>
      <c r="C68" s="8" t="s">
        <v>156</v>
      </c>
      <c r="D68" s="8" t="s">
        <v>66</v>
      </c>
      <c r="E68" s="12" t="s">
        <v>60</v>
      </c>
      <c r="F68" s="12" t="s">
        <v>60</v>
      </c>
      <c r="G68" s="12" t="s">
        <v>60</v>
      </c>
      <c r="H68" s="12" t="s">
        <v>60</v>
      </c>
    </row>
    <row r="69" ht="25" customHeight="1">
      <c r="A69" s="9" t="s">
        <v>69</v>
      </c>
      <c r="B69" s="8" t="s">
        <v>182</v>
      </c>
      <c r="C69" s="8" t="s">
        <v>156</v>
      </c>
      <c r="D69" s="8" t="s">
        <v>71</v>
      </c>
      <c r="E69" s="12">
        <v>3661505</v>
      </c>
      <c r="F69" s="12">
        <v>0</v>
      </c>
      <c r="G69" s="12">
        <v>0</v>
      </c>
      <c r="H69" s="12">
        <v>0</v>
      </c>
    </row>
    <row r="70" ht="50" customHeight="1">
      <c r="A70" s="9" t="s">
        <v>183</v>
      </c>
      <c r="B70" s="8" t="s">
        <v>184</v>
      </c>
      <c r="C70" s="8" t="s">
        <v>185</v>
      </c>
      <c r="D70" s="8" t="s">
        <v>59</v>
      </c>
      <c r="E70" s="12" t="s">
        <v>60</v>
      </c>
      <c r="F70" s="12" t="s">
        <v>60</v>
      </c>
      <c r="G70" s="12" t="s">
        <v>60</v>
      </c>
      <c r="H70" s="12" t="s">
        <v>60</v>
      </c>
    </row>
    <row r="71" ht="25" customHeight="1">
      <c r="A71" s="9" t="s">
        <v>61</v>
      </c>
      <c r="B71" s="8" t="s">
        <v>186</v>
      </c>
      <c r="C71" s="8" t="s">
        <v>185</v>
      </c>
      <c r="D71" s="8" t="s">
        <v>63</v>
      </c>
      <c r="E71" s="12" t="s">
        <v>60</v>
      </c>
      <c r="F71" s="12" t="s">
        <v>60</v>
      </c>
      <c r="G71" s="12" t="s">
        <v>60</v>
      </c>
      <c r="H71" s="12" t="s">
        <v>60</v>
      </c>
    </row>
    <row r="72" ht="25" customHeight="1">
      <c r="A72" s="9" t="s">
        <v>64</v>
      </c>
      <c r="B72" s="8" t="s">
        <v>187</v>
      </c>
      <c r="C72" s="8" t="s">
        <v>185</v>
      </c>
      <c r="D72" s="8" t="s">
        <v>66</v>
      </c>
      <c r="E72" s="12" t="s">
        <v>60</v>
      </c>
      <c r="F72" s="12" t="s">
        <v>60</v>
      </c>
      <c r="G72" s="12" t="s">
        <v>60</v>
      </c>
      <c r="H72" s="12" t="s">
        <v>60</v>
      </c>
    </row>
    <row r="73" ht="25" customHeight="1">
      <c r="A73" s="9" t="s">
        <v>150</v>
      </c>
      <c r="B73" s="8" t="s">
        <v>188</v>
      </c>
      <c r="C73" s="8" t="s">
        <v>185</v>
      </c>
      <c r="D73" s="8" t="s">
        <v>71</v>
      </c>
      <c r="E73" s="12" t="s">
        <v>60</v>
      </c>
      <c r="F73" s="12" t="s">
        <v>60</v>
      </c>
      <c r="G73" s="12" t="s">
        <v>60</v>
      </c>
      <c r="H73" s="12" t="s">
        <v>60</v>
      </c>
    </row>
    <row r="74" ht="50" customHeight="1">
      <c r="A74" s="9" t="s">
        <v>189</v>
      </c>
      <c r="B74" s="8" t="s">
        <v>190</v>
      </c>
      <c r="C74" s="8" t="s">
        <v>191</v>
      </c>
      <c r="D74" s="8" t="s">
        <v>59</v>
      </c>
      <c r="E74" s="12" t="s">
        <v>60</v>
      </c>
      <c r="F74" s="12" t="s">
        <v>60</v>
      </c>
      <c r="G74" s="12" t="s">
        <v>60</v>
      </c>
      <c r="H74" s="12" t="s">
        <v>60</v>
      </c>
    </row>
    <row r="75" ht="75" customHeight="1">
      <c r="A75" s="9" t="s">
        <v>192</v>
      </c>
      <c r="B75" s="8" t="s">
        <v>193</v>
      </c>
      <c r="C75" s="8" t="s">
        <v>194</v>
      </c>
      <c r="D75" s="8" t="s">
        <v>59</v>
      </c>
      <c r="E75" s="12">
        <v>16112852.48</v>
      </c>
      <c r="F75" s="12">
        <v>14420120.28</v>
      </c>
      <c r="G75" s="12">
        <v>14420120.28</v>
      </c>
      <c r="H75" s="12">
        <v>0</v>
      </c>
    </row>
    <row r="76" ht="38" customHeight="1">
      <c r="A76" s="9" t="s">
        <v>195</v>
      </c>
      <c r="B76" s="8" t="s">
        <v>196</v>
      </c>
      <c r="C76" s="8" t="s">
        <v>194</v>
      </c>
      <c r="D76" s="8" t="s">
        <v>59</v>
      </c>
      <c r="E76" s="12">
        <v>16112852.48</v>
      </c>
      <c r="F76" s="12">
        <v>14420120.28</v>
      </c>
      <c r="G76" s="12">
        <v>14420120.28</v>
      </c>
      <c r="H76" s="12">
        <v>0</v>
      </c>
    </row>
    <row r="77" ht="25" customHeight="1">
      <c r="A77" s="9" t="s">
        <v>157</v>
      </c>
      <c r="B77" s="8" t="s">
        <v>197</v>
      </c>
      <c r="C77" s="8" t="s">
        <v>194</v>
      </c>
      <c r="D77" s="8" t="s">
        <v>63</v>
      </c>
      <c r="E77" s="12">
        <v>694600</v>
      </c>
      <c r="F77" s="12">
        <v>694600</v>
      </c>
      <c r="G77" s="12">
        <v>694600</v>
      </c>
      <c r="H77" s="12">
        <v>0</v>
      </c>
    </row>
    <row r="78" ht="38" customHeight="1">
      <c r="A78" s="9" t="s">
        <v>198</v>
      </c>
      <c r="B78" s="8" t="s">
        <v>199</v>
      </c>
      <c r="C78" s="8" t="s">
        <v>194</v>
      </c>
      <c r="D78" s="8" t="s">
        <v>63</v>
      </c>
      <c r="E78" s="12" t="s">
        <v>60</v>
      </c>
      <c r="F78" s="12" t="s">
        <v>60</v>
      </c>
      <c r="G78" s="12" t="s">
        <v>60</v>
      </c>
      <c r="H78" s="12" t="s">
        <v>60</v>
      </c>
    </row>
    <row r="79" ht="38" customHeight="1">
      <c r="A79" s="9" t="s">
        <v>122</v>
      </c>
      <c r="B79" s="8" t="s">
        <v>200</v>
      </c>
      <c r="C79" s="8" t="s">
        <v>194</v>
      </c>
      <c r="D79" s="8" t="s">
        <v>63</v>
      </c>
      <c r="E79" s="12" t="s">
        <v>60</v>
      </c>
      <c r="F79" s="12" t="s">
        <v>60</v>
      </c>
      <c r="G79" s="12" t="s">
        <v>60</v>
      </c>
      <c r="H79" s="12" t="s">
        <v>60</v>
      </c>
    </row>
    <row r="80" ht="25" customHeight="1">
      <c r="A80" s="9" t="s">
        <v>124</v>
      </c>
      <c r="B80" s="8" t="s">
        <v>201</v>
      </c>
      <c r="C80" s="8" t="s">
        <v>194</v>
      </c>
      <c r="D80" s="8" t="s">
        <v>63</v>
      </c>
      <c r="E80" s="12" t="s">
        <v>60</v>
      </c>
      <c r="F80" s="12" t="s">
        <v>60</v>
      </c>
      <c r="G80" s="12" t="s">
        <v>60</v>
      </c>
      <c r="H80" s="12" t="s">
        <v>60</v>
      </c>
    </row>
    <row r="81" ht="25" customHeight="1">
      <c r="A81" s="9" t="s">
        <v>126</v>
      </c>
      <c r="B81" s="8" t="s">
        <v>202</v>
      </c>
      <c r="C81" s="8" t="s">
        <v>194</v>
      </c>
      <c r="D81" s="8" t="s">
        <v>63</v>
      </c>
      <c r="E81" s="12" t="s">
        <v>60</v>
      </c>
      <c r="F81" s="12" t="s">
        <v>60</v>
      </c>
      <c r="G81" s="12" t="s">
        <v>60</v>
      </c>
      <c r="H81" s="12" t="s">
        <v>60</v>
      </c>
    </row>
    <row r="82" ht="25" customHeight="1">
      <c r="A82" s="9" t="s">
        <v>64</v>
      </c>
      <c r="B82" s="8" t="s">
        <v>203</v>
      </c>
      <c r="C82" s="8" t="s">
        <v>194</v>
      </c>
      <c r="D82" s="8" t="s">
        <v>66</v>
      </c>
      <c r="E82" s="12">
        <v>14312477.48</v>
      </c>
      <c r="F82" s="12">
        <v>13725520.28</v>
      </c>
      <c r="G82" s="12">
        <v>13725520.28</v>
      </c>
      <c r="H82" s="12">
        <v>0</v>
      </c>
    </row>
    <row r="83" ht="38" customHeight="1">
      <c r="A83" s="9" t="s">
        <v>204</v>
      </c>
      <c r="B83" s="8" t="s">
        <v>205</v>
      </c>
      <c r="C83" s="8" t="s">
        <v>194</v>
      </c>
      <c r="D83" s="8" t="s">
        <v>66</v>
      </c>
      <c r="E83" s="12" t="s">
        <v>60</v>
      </c>
      <c r="F83" s="12" t="s">
        <v>60</v>
      </c>
      <c r="G83" s="12" t="s">
        <v>60</v>
      </c>
      <c r="H83" s="12" t="s">
        <v>60</v>
      </c>
    </row>
    <row r="84" ht="38" customHeight="1">
      <c r="A84" s="9" t="s">
        <v>168</v>
      </c>
      <c r="B84" s="8" t="s">
        <v>206</v>
      </c>
      <c r="C84" s="8" t="s">
        <v>194</v>
      </c>
      <c r="D84" s="8" t="s">
        <v>66</v>
      </c>
      <c r="E84" s="12" t="s">
        <v>60</v>
      </c>
      <c r="F84" s="12" t="s">
        <v>60</v>
      </c>
      <c r="G84" s="12" t="s">
        <v>60</v>
      </c>
      <c r="H84" s="12" t="s">
        <v>60</v>
      </c>
    </row>
    <row r="85" ht="25" customHeight="1">
      <c r="A85" s="9" t="s">
        <v>170</v>
      </c>
      <c r="B85" s="8" t="s">
        <v>207</v>
      </c>
      <c r="C85" s="8" t="s">
        <v>194</v>
      </c>
      <c r="D85" s="8" t="s">
        <v>66</v>
      </c>
      <c r="E85" s="12" t="s">
        <v>60</v>
      </c>
      <c r="F85" s="12" t="s">
        <v>60</v>
      </c>
      <c r="G85" s="12" t="s">
        <v>60</v>
      </c>
      <c r="H85" s="12" t="s">
        <v>60</v>
      </c>
    </row>
    <row r="86" ht="25" customHeight="1">
      <c r="A86" s="9" t="s">
        <v>172</v>
      </c>
      <c r="B86" s="8" t="s">
        <v>208</v>
      </c>
      <c r="C86" s="8" t="s">
        <v>194</v>
      </c>
      <c r="D86" s="8" t="s">
        <v>66</v>
      </c>
      <c r="E86" s="12" t="s">
        <v>60</v>
      </c>
      <c r="F86" s="12" t="s">
        <v>60</v>
      </c>
      <c r="G86" s="12" t="s">
        <v>60</v>
      </c>
      <c r="H86" s="12" t="s">
        <v>60</v>
      </c>
    </row>
    <row r="87" ht="50" customHeight="1">
      <c r="A87" s="9" t="s">
        <v>174</v>
      </c>
      <c r="B87" s="8" t="s">
        <v>209</v>
      </c>
      <c r="C87" s="8" t="s">
        <v>194</v>
      </c>
      <c r="D87" s="8" t="s">
        <v>66</v>
      </c>
      <c r="E87" s="12" t="s">
        <v>60</v>
      </c>
      <c r="F87" s="12" t="s">
        <v>60</v>
      </c>
      <c r="G87" s="12" t="s">
        <v>60</v>
      </c>
      <c r="H87" s="12" t="s">
        <v>60</v>
      </c>
    </row>
    <row r="88" ht="38" customHeight="1">
      <c r="A88" s="9" t="s">
        <v>176</v>
      </c>
      <c r="B88" s="8" t="s">
        <v>210</v>
      </c>
      <c r="C88" s="8" t="s">
        <v>194</v>
      </c>
      <c r="D88" s="8" t="s">
        <v>66</v>
      </c>
      <c r="E88" s="12" t="s">
        <v>60</v>
      </c>
      <c r="F88" s="12" t="s">
        <v>60</v>
      </c>
      <c r="G88" s="12" t="s">
        <v>60</v>
      </c>
      <c r="H88" s="12" t="s">
        <v>60</v>
      </c>
    </row>
    <row r="89" ht="50" customHeight="1">
      <c r="A89" s="9" t="s">
        <v>211</v>
      </c>
      <c r="B89" s="8" t="s">
        <v>212</v>
      </c>
      <c r="C89" s="8" t="s">
        <v>194</v>
      </c>
      <c r="D89" s="8" t="s">
        <v>66</v>
      </c>
      <c r="E89" s="12" t="s">
        <v>60</v>
      </c>
      <c r="F89" s="12" t="s">
        <v>60</v>
      </c>
      <c r="G89" s="12" t="s">
        <v>60</v>
      </c>
      <c r="H89" s="12" t="s">
        <v>60</v>
      </c>
    </row>
    <row r="90" ht="50" customHeight="1">
      <c r="A90" s="9" t="s">
        <v>180</v>
      </c>
      <c r="B90" s="8" t="s">
        <v>213</v>
      </c>
      <c r="C90" s="8" t="s">
        <v>194</v>
      </c>
      <c r="D90" s="8" t="s">
        <v>66</v>
      </c>
      <c r="E90" s="12" t="s">
        <v>60</v>
      </c>
      <c r="F90" s="12" t="s">
        <v>60</v>
      </c>
      <c r="G90" s="12" t="s">
        <v>60</v>
      </c>
      <c r="H90" s="12" t="s">
        <v>60</v>
      </c>
    </row>
    <row r="91" ht="25" customHeight="1">
      <c r="A91" s="9" t="s">
        <v>69</v>
      </c>
      <c r="B91" s="8" t="s">
        <v>214</v>
      </c>
      <c r="C91" s="8" t="s">
        <v>194</v>
      </c>
      <c r="D91" s="8" t="s">
        <v>71</v>
      </c>
      <c r="E91" s="12">
        <v>1105775</v>
      </c>
      <c r="F91" s="12">
        <v>0</v>
      </c>
      <c r="G91" s="12">
        <v>0</v>
      </c>
      <c r="H91" s="12">
        <v>0</v>
      </c>
    </row>
    <row r="92" ht="25" customHeight="1">
      <c r="A92" s="9" t="s">
        <v>215</v>
      </c>
      <c r="B92" s="8" t="s">
        <v>216</v>
      </c>
      <c r="C92" s="8" t="s">
        <v>194</v>
      </c>
      <c r="D92" s="8" t="s">
        <v>59</v>
      </c>
      <c r="E92" s="12" t="s">
        <v>60</v>
      </c>
      <c r="F92" s="12" t="s">
        <v>60</v>
      </c>
      <c r="G92" s="12" t="s">
        <v>60</v>
      </c>
      <c r="H92" s="12" t="s">
        <v>60</v>
      </c>
    </row>
    <row r="93" ht="75" customHeight="1">
      <c r="A93" s="9" t="s">
        <v>217</v>
      </c>
      <c r="B93" s="8" t="s">
        <v>218</v>
      </c>
      <c r="C93" s="8" t="s">
        <v>219</v>
      </c>
      <c r="D93" s="8" t="s">
        <v>59</v>
      </c>
      <c r="E93" s="12" t="s">
        <v>60</v>
      </c>
      <c r="F93" s="12" t="s">
        <v>60</v>
      </c>
      <c r="G93" s="12" t="s">
        <v>60</v>
      </c>
      <c r="H93" s="12" t="s">
        <v>60</v>
      </c>
    </row>
    <row r="94" ht="38" customHeight="1">
      <c r="A94" s="9" t="s">
        <v>220</v>
      </c>
      <c r="B94" s="8" t="s">
        <v>221</v>
      </c>
      <c r="C94" s="8" t="s">
        <v>219</v>
      </c>
      <c r="D94" s="8" t="s">
        <v>59</v>
      </c>
      <c r="E94" s="12" t="s">
        <v>60</v>
      </c>
      <c r="F94" s="12" t="s">
        <v>60</v>
      </c>
      <c r="G94" s="12" t="s">
        <v>60</v>
      </c>
      <c r="H94" s="12" t="s">
        <v>60</v>
      </c>
    </row>
    <row r="95" ht="25" customHeight="1">
      <c r="A95" s="9" t="s">
        <v>222</v>
      </c>
      <c r="B95" s="8" t="s">
        <v>223</v>
      </c>
      <c r="C95" s="8" t="s">
        <v>224</v>
      </c>
      <c r="D95" s="8" t="s">
        <v>59</v>
      </c>
      <c r="E95" s="12" t="s">
        <v>60</v>
      </c>
      <c r="F95" s="12" t="s">
        <v>60</v>
      </c>
      <c r="G95" s="12" t="s">
        <v>60</v>
      </c>
      <c r="H95" s="12" t="s">
        <v>60</v>
      </c>
    </row>
    <row r="96" ht="63" customHeight="1">
      <c r="A96" s="9" t="s">
        <v>225</v>
      </c>
      <c r="B96" s="8" t="s">
        <v>226</v>
      </c>
      <c r="C96" s="8" t="s">
        <v>227</v>
      </c>
      <c r="D96" s="8" t="s">
        <v>59</v>
      </c>
      <c r="E96" s="12" t="s">
        <v>60</v>
      </c>
      <c r="F96" s="12" t="s">
        <v>60</v>
      </c>
      <c r="G96" s="12" t="s">
        <v>60</v>
      </c>
      <c r="H96" s="12" t="s">
        <v>60</v>
      </c>
    </row>
    <row r="97" ht="63" customHeight="1">
      <c r="A97" s="9" t="s">
        <v>228</v>
      </c>
      <c r="B97" s="8" t="s">
        <v>229</v>
      </c>
      <c r="C97" s="8" t="s">
        <v>230</v>
      </c>
      <c r="D97" s="8" t="s">
        <v>59</v>
      </c>
      <c r="E97" s="12" t="s">
        <v>60</v>
      </c>
      <c r="F97" s="12" t="s">
        <v>60</v>
      </c>
      <c r="G97" s="12" t="s">
        <v>60</v>
      </c>
      <c r="H97" s="12" t="s">
        <v>60</v>
      </c>
    </row>
    <row r="98" ht="25" customHeight="1">
      <c r="A98" s="9" t="s">
        <v>61</v>
      </c>
      <c r="B98" s="8" t="s">
        <v>231</v>
      </c>
      <c r="C98" s="8" t="s">
        <v>230</v>
      </c>
      <c r="D98" s="8" t="s">
        <v>63</v>
      </c>
      <c r="E98" s="12" t="s">
        <v>60</v>
      </c>
      <c r="F98" s="12" t="s">
        <v>60</v>
      </c>
      <c r="G98" s="12" t="s">
        <v>60</v>
      </c>
      <c r="H98" s="12" t="s">
        <v>60</v>
      </c>
    </row>
    <row r="99" ht="25" customHeight="1">
      <c r="A99" s="9" t="s">
        <v>64</v>
      </c>
      <c r="B99" s="8" t="s">
        <v>232</v>
      </c>
      <c r="C99" s="8" t="s">
        <v>230</v>
      </c>
      <c r="D99" s="8" t="s">
        <v>66</v>
      </c>
      <c r="E99" s="12" t="s">
        <v>60</v>
      </c>
      <c r="F99" s="12" t="s">
        <v>60</v>
      </c>
      <c r="G99" s="12" t="s">
        <v>60</v>
      </c>
      <c r="H99" s="12" t="s">
        <v>60</v>
      </c>
    </row>
    <row r="100" ht="50" customHeight="1">
      <c r="A100" s="9" t="s">
        <v>233</v>
      </c>
      <c r="B100" s="8" t="s">
        <v>234</v>
      </c>
      <c r="C100" s="8" t="s">
        <v>235</v>
      </c>
      <c r="D100" s="8" t="s">
        <v>59</v>
      </c>
      <c r="E100" s="12" t="s">
        <v>60</v>
      </c>
      <c r="F100" s="12" t="s">
        <v>60</v>
      </c>
      <c r="G100" s="12" t="s">
        <v>60</v>
      </c>
      <c r="H100" s="12" t="s">
        <v>60</v>
      </c>
    </row>
    <row r="101" ht="100" customHeight="1">
      <c r="A101" s="9" t="s">
        <v>236</v>
      </c>
      <c r="B101" s="8" t="s">
        <v>237</v>
      </c>
      <c r="C101" s="8" t="s">
        <v>238</v>
      </c>
      <c r="D101" s="8" t="s">
        <v>59</v>
      </c>
      <c r="E101" s="12" t="s">
        <v>60</v>
      </c>
      <c r="F101" s="12" t="s">
        <v>60</v>
      </c>
      <c r="G101" s="12" t="s">
        <v>60</v>
      </c>
      <c r="H101" s="12" t="s">
        <v>60</v>
      </c>
    </row>
    <row r="102" ht="25" customHeight="1">
      <c r="A102" s="9" t="s">
        <v>239</v>
      </c>
      <c r="B102" s="8" t="s">
        <v>240</v>
      </c>
      <c r="C102" s="8" t="s">
        <v>241</v>
      </c>
      <c r="D102" s="8" t="s">
        <v>59</v>
      </c>
      <c r="E102" s="12" t="s">
        <v>60</v>
      </c>
      <c r="F102" s="12" t="s">
        <v>60</v>
      </c>
      <c r="G102" s="12" t="s">
        <v>60</v>
      </c>
      <c r="H102" s="12" t="s">
        <v>60</v>
      </c>
    </row>
    <row r="103" ht="25" customHeight="1">
      <c r="A103" s="9" t="s">
        <v>242</v>
      </c>
      <c r="B103" s="8" t="s">
        <v>243</v>
      </c>
      <c r="C103" s="8" t="s">
        <v>244</v>
      </c>
      <c r="D103" s="8" t="s">
        <v>59</v>
      </c>
      <c r="E103" s="12">
        <v>400903</v>
      </c>
      <c r="F103" s="12">
        <v>785806</v>
      </c>
      <c r="G103" s="12">
        <v>785806</v>
      </c>
      <c r="H103" s="12">
        <v>0</v>
      </c>
    </row>
    <row r="104" ht="38" customHeight="1">
      <c r="A104" s="9" t="s">
        <v>245</v>
      </c>
      <c r="B104" s="8" t="s">
        <v>246</v>
      </c>
      <c r="C104" s="8" t="s">
        <v>247</v>
      </c>
      <c r="D104" s="8" t="s">
        <v>59</v>
      </c>
      <c r="E104" s="12">
        <v>384903</v>
      </c>
      <c r="F104" s="12">
        <v>769806</v>
      </c>
      <c r="G104" s="12">
        <v>769806</v>
      </c>
      <c r="H104" s="12">
        <v>0</v>
      </c>
    </row>
    <row r="105" ht="25" customHeight="1">
      <c r="A105" s="9" t="s">
        <v>61</v>
      </c>
      <c r="B105" s="8" t="s">
        <v>248</v>
      </c>
      <c r="C105" s="8" t="s">
        <v>247</v>
      </c>
      <c r="D105" s="8" t="s">
        <v>63</v>
      </c>
      <c r="E105" s="12" t="s">
        <v>60</v>
      </c>
      <c r="F105" s="12" t="s">
        <v>60</v>
      </c>
      <c r="G105" s="12" t="s">
        <v>60</v>
      </c>
      <c r="H105" s="12" t="s">
        <v>60</v>
      </c>
    </row>
    <row r="106" ht="25" customHeight="1">
      <c r="A106" s="9" t="s">
        <v>64</v>
      </c>
      <c r="B106" s="8" t="s">
        <v>249</v>
      </c>
      <c r="C106" s="8" t="s">
        <v>247</v>
      </c>
      <c r="D106" s="8" t="s">
        <v>66</v>
      </c>
      <c r="E106" s="12">
        <v>384903</v>
      </c>
      <c r="F106" s="12">
        <v>769806</v>
      </c>
      <c r="G106" s="12">
        <v>769806</v>
      </c>
      <c r="H106" s="12">
        <v>0</v>
      </c>
    </row>
    <row r="107" ht="25" customHeight="1">
      <c r="A107" s="9" t="s">
        <v>69</v>
      </c>
      <c r="B107" s="8" t="s">
        <v>250</v>
      </c>
      <c r="C107" s="8" t="s">
        <v>247</v>
      </c>
      <c r="D107" s="8" t="s">
        <v>71</v>
      </c>
      <c r="E107" s="12" t="s">
        <v>60</v>
      </c>
      <c r="F107" s="12" t="s">
        <v>60</v>
      </c>
      <c r="G107" s="12" t="s">
        <v>60</v>
      </c>
      <c r="H107" s="12" t="s">
        <v>60</v>
      </c>
    </row>
    <row r="108" ht="75" customHeight="1">
      <c r="A108" s="9" t="s">
        <v>251</v>
      </c>
      <c r="B108" s="8" t="s">
        <v>252</v>
      </c>
      <c r="C108" s="8" t="s">
        <v>253</v>
      </c>
      <c r="D108" s="8" t="s">
        <v>59</v>
      </c>
      <c r="E108" s="12" t="s">
        <v>60</v>
      </c>
      <c r="F108" s="12" t="s">
        <v>60</v>
      </c>
      <c r="G108" s="12" t="s">
        <v>60</v>
      </c>
      <c r="H108" s="12" t="s">
        <v>60</v>
      </c>
    </row>
    <row r="109" ht="25" customHeight="1">
      <c r="A109" s="9" t="s">
        <v>61</v>
      </c>
      <c r="B109" s="8" t="s">
        <v>254</v>
      </c>
      <c r="C109" s="8" t="s">
        <v>253</v>
      </c>
      <c r="D109" s="8" t="s">
        <v>63</v>
      </c>
      <c r="E109" s="12" t="s">
        <v>60</v>
      </c>
      <c r="F109" s="12" t="s">
        <v>60</v>
      </c>
      <c r="G109" s="12" t="s">
        <v>60</v>
      </c>
      <c r="H109" s="12" t="s">
        <v>60</v>
      </c>
    </row>
    <row r="110" ht="25" customHeight="1">
      <c r="A110" s="9" t="s">
        <v>64</v>
      </c>
      <c r="B110" s="8" t="s">
        <v>255</v>
      </c>
      <c r="C110" s="8" t="s">
        <v>253</v>
      </c>
      <c r="D110" s="8" t="s">
        <v>66</v>
      </c>
      <c r="E110" s="12" t="s">
        <v>60</v>
      </c>
      <c r="F110" s="12" t="s">
        <v>60</v>
      </c>
      <c r="G110" s="12" t="s">
        <v>60</v>
      </c>
      <c r="H110" s="12" t="s">
        <v>60</v>
      </c>
    </row>
    <row r="111" ht="25" customHeight="1">
      <c r="A111" s="9" t="s">
        <v>69</v>
      </c>
      <c r="B111" s="8" t="s">
        <v>256</v>
      </c>
      <c r="C111" s="8" t="s">
        <v>253</v>
      </c>
      <c r="D111" s="8" t="s">
        <v>71</v>
      </c>
      <c r="E111" s="12" t="s">
        <v>60</v>
      </c>
      <c r="F111" s="12" t="s">
        <v>60</v>
      </c>
      <c r="G111" s="12" t="s">
        <v>60</v>
      </c>
      <c r="H111" s="12" t="s">
        <v>60</v>
      </c>
    </row>
    <row r="112" ht="50" customHeight="1">
      <c r="A112" s="9" t="s">
        <v>257</v>
      </c>
      <c r="B112" s="8" t="s">
        <v>258</v>
      </c>
      <c r="C112" s="8" t="s">
        <v>259</v>
      </c>
      <c r="D112" s="8" t="s">
        <v>59</v>
      </c>
      <c r="E112" s="12">
        <v>16000</v>
      </c>
      <c r="F112" s="12">
        <v>16000</v>
      </c>
      <c r="G112" s="12">
        <v>16000</v>
      </c>
      <c r="H112" s="12">
        <v>0</v>
      </c>
    </row>
    <row r="113" ht="25" customHeight="1">
      <c r="A113" s="9" t="s">
        <v>61</v>
      </c>
      <c r="B113" s="8" t="s">
        <v>260</v>
      </c>
      <c r="C113" s="8" t="s">
        <v>259</v>
      </c>
      <c r="D113" s="8" t="s">
        <v>63</v>
      </c>
      <c r="E113" s="12">
        <v>16000</v>
      </c>
      <c r="F113" s="12">
        <v>16000</v>
      </c>
      <c r="G113" s="12">
        <v>16000</v>
      </c>
      <c r="H113" s="12">
        <v>0</v>
      </c>
    </row>
    <row r="114" ht="25" customHeight="1">
      <c r="A114" s="9" t="s">
        <v>64</v>
      </c>
      <c r="B114" s="8" t="s">
        <v>261</v>
      </c>
      <c r="C114" s="8" t="s">
        <v>259</v>
      </c>
      <c r="D114" s="8" t="s">
        <v>66</v>
      </c>
      <c r="E114" s="12" t="s">
        <v>60</v>
      </c>
      <c r="F114" s="12" t="s">
        <v>60</v>
      </c>
      <c r="G114" s="12" t="s">
        <v>60</v>
      </c>
      <c r="H114" s="12" t="s">
        <v>60</v>
      </c>
    </row>
    <row r="115" ht="25" customHeight="1">
      <c r="A115" s="9" t="s">
        <v>69</v>
      </c>
      <c r="B115" s="8" t="s">
        <v>262</v>
      </c>
      <c r="C115" s="8" t="s">
        <v>259</v>
      </c>
      <c r="D115" s="8" t="s">
        <v>71</v>
      </c>
      <c r="E115" s="12" t="s">
        <v>60</v>
      </c>
      <c r="F115" s="12" t="s">
        <v>60</v>
      </c>
      <c r="G115" s="12" t="s">
        <v>60</v>
      </c>
      <c r="H115" s="12" t="s">
        <v>60</v>
      </c>
    </row>
    <row r="116" ht="50" customHeight="1">
      <c r="A116" s="9" t="s">
        <v>263</v>
      </c>
      <c r="B116" s="8" t="s">
        <v>264</v>
      </c>
      <c r="C116" s="8" t="s">
        <v>59</v>
      </c>
      <c r="D116" s="8"/>
      <c r="E116" s="12" t="s">
        <v>60</v>
      </c>
      <c r="F116" s="12" t="s">
        <v>60</v>
      </c>
      <c r="G116" s="12" t="s">
        <v>60</v>
      </c>
      <c r="H116" s="12" t="s">
        <v>60</v>
      </c>
    </row>
    <row r="117" ht="75" customHeight="1">
      <c r="A117" s="9" t="s">
        <v>265</v>
      </c>
      <c r="B117" s="8" t="s">
        <v>266</v>
      </c>
      <c r="C117" s="8" t="s">
        <v>267</v>
      </c>
      <c r="D117" s="8" t="s">
        <v>59</v>
      </c>
      <c r="E117" s="12" t="s">
        <v>60</v>
      </c>
      <c r="F117" s="12" t="s">
        <v>60</v>
      </c>
      <c r="G117" s="12" t="s">
        <v>60</v>
      </c>
      <c r="H117" s="12" t="s">
        <v>60</v>
      </c>
    </row>
    <row r="118" ht="25" customHeight="1">
      <c r="A118" s="9" t="s">
        <v>61</v>
      </c>
      <c r="B118" s="8" t="s">
        <v>268</v>
      </c>
      <c r="C118" s="8" t="s">
        <v>267</v>
      </c>
      <c r="D118" s="8" t="s">
        <v>63</v>
      </c>
      <c r="E118" s="12" t="s">
        <v>60</v>
      </c>
      <c r="F118" s="12" t="s">
        <v>60</v>
      </c>
      <c r="G118" s="12" t="s">
        <v>60</v>
      </c>
      <c r="H118" s="12" t="s">
        <v>60</v>
      </c>
    </row>
    <row r="119" ht="25" customHeight="1">
      <c r="A119" s="9" t="s">
        <v>64</v>
      </c>
      <c r="B119" s="8" t="s">
        <v>269</v>
      </c>
      <c r="C119" s="8" t="s">
        <v>267</v>
      </c>
      <c r="D119" s="8" t="s">
        <v>66</v>
      </c>
      <c r="E119" s="12" t="s">
        <v>60</v>
      </c>
      <c r="F119" s="12" t="s">
        <v>60</v>
      </c>
      <c r="G119" s="12" t="s">
        <v>60</v>
      </c>
      <c r="H119" s="12" t="s">
        <v>60</v>
      </c>
    </row>
    <row r="120" ht="25" customHeight="1">
      <c r="A120" s="9" t="s">
        <v>69</v>
      </c>
      <c r="B120" s="8" t="s">
        <v>270</v>
      </c>
      <c r="C120" s="8" t="s">
        <v>267</v>
      </c>
      <c r="D120" s="8" t="s">
        <v>71</v>
      </c>
      <c r="E120" s="12" t="s">
        <v>60</v>
      </c>
      <c r="F120" s="12" t="s">
        <v>60</v>
      </c>
      <c r="G120" s="12" t="s">
        <v>60</v>
      </c>
      <c r="H120" s="12" t="s">
        <v>60</v>
      </c>
    </row>
    <row r="121" ht="25" customHeight="1">
      <c r="A121" s="9" t="s">
        <v>271</v>
      </c>
      <c r="B121" s="8" t="s">
        <v>272</v>
      </c>
      <c r="C121" s="8" t="s">
        <v>59</v>
      </c>
      <c r="D121" s="8"/>
      <c r="E121" s="12">
        <v>19073918.43</v>
      </c>
      <c r="F121" s="12">
        <v>15151294.68</v>
      </c>
      <c r="G121" s="12">
        <v>10522648.68</v>
      </c>
      <c r="H121" s="12">
        <v>0</v>
      </c>
    </row>
    <row r="122" ht="63" customHeight="1">
      <c r="A122" s="9" t="s">
        <v>273</v>
      </c>
      <c r="B122" s="8" t="s">
        <v>274</v>
      </c>
      <c r="C122" s="8" t="s">
        <v>275</v>
      </c>
      <c r="D122" s="8" t="s">
        <v>59</v>
      </c>
      <c r="E122" s="12" t="s">
        <v>60</v>
      </c>
      <c r="F122" s="12" t="s">
        <v>60</v>
      </c>
      <c r="G122" s="12" t="s">
        <v>60</v>
      </c>
      <c r="H122" s="12" t="s">
        <v>60</v>
      </c>
    </row>
    <row r="123" ht="50" customHeight="1">
      <c r="A123" s="9" t="s">
        <v>276</v>
      </c>
      <c r="B123" s="8" t="s">
        <v>277</v>
      </c>
      <c r="C123" s="8" t="s">
        <v>278</v>
      </c>
      <c r="D123" s="8" t="s">
        <v>59</v>
      </c>
      <c r="E123" s="12" t="s">
        <v>60</v>
      </c>
      <c r="F123" s="12" t="s">
        <v>60</v>
      </c>
      <c r="G123" s="12" t="s">
        <v>60</v>
      </c>
      <c r="H123" s="12" t="s">
        <v>60</v>
      </c>
    </row>
    <row r="124" ht="25" customHeight="1">
      <c r="A124" s="9" t="s">
        <v>61</v>
      </c>
      <c r="B124" s="8" t="s">
        <v>279</v>
      </c>
      <c r="C124" s="8" t="s">
        <v>278</v>
      </c>
      <c r="D124" s="8" t="s">
        <v>63</v>
      </c>
      <c r="E124" s="12" t="s">
        <v>60</v>
      </c>
      <c r="F124" s="12" t="s">
        <v>60</v>
      </c>
      <c r="G124" s="12" t="s">
        <v>60</v>
      </c>
      <c r="H124" s="12" t="s">
        <v>60</v>
      </c>
    </row>
    <row r="125" ht="25" customHeight="1">
      <c r="A125" s="9" t="s">
        <v>69</v>
      </c>
      <c r="B125" s="8" t="s">
        <v>280</v>
      </c>
      <c r="C125" s="8" t="s">
        <v>278</v>
      </c>
      <c r="D125" s="8" t="s">
        <v>71</v>
      </c>
      <c r="E125" s="12" t="s">
        <v>60</v>
      </c>
      <c r="F125" s="12" t="s">
        <v>60</v>
      </c>
      <c r="G125" s="12" t="s">
        <v>60</v>
      </c>
      <c r="H125" s="12" t="s">
        <v>60</v>
      </c>
    </row>
    <row r="126" ht="25" customHeight="1">
      <c r="A126" s="9" t="s">
        <v>281</v>
      </c>
      <c r="B126" s="8" t="s">
        <v>282</v>
      </c>
      <c r="C126" s="8" t="s">
        <v>283</v>
      </c>
      <c r="D126" s="8" t="s">
        <v>59</v>
      </c>
      <c r="E126" s="12">
        <v>19073918.43</v>
      </c>
      <c r="F126" s="12">
        <v>15151294.68</v>
      </c>
      <c r="G126" s="12">
        <v>10522648.68</v>
      </c>
      <c r="H126" s="12">
        <v>0</v>
      </c>
    </row>
    <row r="127" ht="25" customHeight="1">
      <c r="A127" s="9" t="s">
        <v>61</v>
      </c>
      <c r="B127" s="8" t="s">
        <v>284</v>
      </c>
      <c r="C127" s="8" t="s">
        <v>283</v>
      </c>
      <c r="D127" s="8" t="s">
        <v>63</v>
      </c>
      <c r="E127" s="12">
        <v>618045.67</v>
      </c>
      <c r="F127" s="12">
        <v>2526046</v>
      </c>
      <c r="G127" s="12">
        <v>339400</v>
      </c>
      <c r="H127" s="12">
        <v>0</v>
      </c>
    </row>
    <row r="128" ht="25" customHeight="1">
      <c r="A128" s="9" t="s">
        <v>64</v>
      </c>
      <c r="B128" s="8" t="s">
        <v>285</v>
      </c>
      <c r="C128" s="8" t="s">
        <v>283</v>
      </c>
      <c r="D128" s="8" t="s">
        <v>66</v>
      </c>
      <c r="E128" s="12">
        <v>7786992.6</v>
      </c>
      <c r="F128" s="12">
        <v>8120005.99</v>
      </c>
      <c r="G128" s="12">
        <v>8181808.68</v>
      </c>
      <c r="H128" s="12">
        <v>0</v>
      </c>
    </row>
    <row r="129" ht="50" customHeight="1">
      <c r="A129" s="9" t="s">
        <v>286</v>
      </c>
      <c r="B129" s="8" t="s">
        <v>287</v>
      </c>
      <c r="C129" s="8" t="s">
        <v>283</v>
      </c>
      <c r="D129" s="8" t="s">
        <v>66</v>
      </c>
      <c r="E129" s="12" t="s">
        <v>60</v>
      </c>
      <c r="F129" s="12" t="s">
        <v>60</v>
      </c>
      <c r="G129" s="12" t="s">
        <v>60</v>
      </c>
      <c r="H129" s="12" t="s">
        <v>60</v>
      </c>
    </row>
    <row r="130" ht="25" customHeight="1">
      <c r="A130" s="9" t="s">
        <v>69</v>
      </c>
      <c r="B130" s="8" t="s">
        <v>288</v>
      </c>
      <c r="C130" s="8" t="s">
        <v>283</v>
      </c>
      <c r="D130" s="8" t="s">
        <v>71</v>
      </c>
      <c r="E130" s="12">
        <v>8078616</v>
      </c>
      <c r="F130" s="12">
        <v>2442000</v>
      </c>
      <c r="G130" s="12">
        <v>0</v>
      </c>
      <c r="H130" s="12">
        <v>0</v>
      </c>
    </row>
    <row r="131" ht="25" customHeight="1">
      <c r="A131" s="9" t="s">
        <v>289</v>
      </c>
      <c r="B131" s="8" t="s">
        <v>290</v>
      </c>
      <c r="C131" s="8" t="s">
        <v>291</v>
      </c>
      <c r="D131" s="8" t="s">
        <v>59</v>
      </c>
      <c r="E131" s="12">
        <v>2590264.16</v>
      </c>
      <c r="F131" s="12">
        <v>2063242.69</v>
      </c>
      <c r="G131" s="12">
        <v>2001440</v>
      </c>
      <c r="H131" s="12">
        <v>0</v>
      </c>
    </row>
    <row r="132" ht="25" customHeight="1">
      <c r="A132" s="9" t="s">
        <v>61</v>
      </c>
      <c r="B132" s="8" t="s">
        <v>292</v>
      </c>
      <c r="C132" s="8" t="s">
        <v>291</v>
      </c>
      <c r="D132" s="8" t="s">
        <v>63</v>
      </c>
      <c r="E132" s="12">
        <v>50000</v>
      </c>
      <c r="F132" s="12">
        <v>50000</v>
      </c>
      <c r="G132" s="12">
        <v>50000</v>
      </c>
      <c r="H132" s="12">
        <v>0</v>
      </c>
    </row>
    <row r="133" ht="25" customHeight="1">
      <c r="A133" s="9" t="s">
        <v>64</v>
      </c>
      <c r="B133" s="8" t="s">
        <v>293</v>
      </c>
      <c r="C133" s="8" t="s">
        <v>291</v>
      </c>
      <c r="D133" s="8" t="s">
        <v>66</v>
      </c>
      <c r="E133" s="12">
        <v>2540264.16</v>
      </c>
      <c r="F133" s="12">
        <v>2013242.69</v>
      </c>
      <c r="G133" s="12">
        <v>1951440</v>
      </c>
      <c r="H133" s="12">
        <v>0</v>
      </c>
    </row>
    <row r="134" ht="25" customHeight="1">
      <c r="A134" s="9" t="s">
        <v>69</v>
      </c>
      <c r="B134" s="8" t="s">
        <v>294</v>
      </c>
      <c r="C134" s="8" t="s">
        <v>291</v>
      </c>
      <c r="D134" s="8" t="s">
        <v>71</v>
      </c>
      <c r="E134" s="12" t="s">
        <v>60</v>
      </c>
      <c r="F134" s="12" t="s">
        <v>60</v>
      </c>
      <c r="G134" s="12" t="s">
        <v>60</v>
      </c>
      <c r="H134" s="12" t="s">
        <v>60</v>
      </c>
    </row>
    <row r="135" ht="50" customHeight="1">
      <c r="A135" s="9" t="s">
        <v>295</v>
      </c>
      <c r="B135" s="8" t="s">
        <v>296</v>
      </c>
      <c r="C135" s="8" t="s">
        <v>297</v>
      </c>
      <c r="D135" s="8" t="s">
        <v>59</v>
      </c>
      <c r="E135" s="12" t="s">
        <v>60</v>
      </c>
      <c r="F135" s="12" t="s">
        <v>60</v>
      </c>
      <c r="G135" s="12" t="s">
        <v>60</v>
      </c>
      <c r="H135" s="12" t="s">
        <v>60</v>
      </c>
    </row>
    <row r="136" ht="63" customHeight="1">
      <c r="A136" s="9" t="s">
        <v>298</v>
      </c>
      <c r="B136" s="8" t="s">
        <v>299</v>
      </c>
      <c r="C136" s="8" t="s">
        <v>300</v>
      </c>
      <c r="D136" s="8" t="s">
        <v>59</v>
      </c>
      <c r="E136" s="12" t="s">
        <v>60</v>
      </c>
      <c r="F136" s="12" t="s">
        <v>60</v>
      </c>
      <c r="G136" s="12" t="s">
        <v>60</v>
      </c>
      <c r="H136" s="12" t="s">
        <v>60</v>
      </c>
    </row>
    <row r="137" ht="50" customHeight="1">
      <c r="A137" s="9" t="s">
        <v>301</v>
      </c>
      <c r="B137" s="8" t="s">
        <v>302</v>
      </c>
      <c r="C137" s="8" t="s">
        <v>303</v>
      </c>
      <c r="D137" s="8" t="s">
        <v>59</v>
      </c>
      <c r="E137" s="12" t="s">
        <v>60</v>
      </c>
      <c r="F137" s="12" t="s">
        <v>60</v>
      </c>
      <c r="G137" s="12" t="s">
        <v>60</v>
      </c>
      <c r="H137" s="12" t="s">
        <v>60</v>
      </c>
    </row>
    <row r="138" ht="25" customHeight="1">
      <c r="A138" s="9" t="s">
        <v>304</v>
      </c>
      <c r="B138" s="8" t="s">
        <v>305</v>
      </c>
      <c r="C138" s="8" t="s">
        <v>306</v>
      </c>
      <c r="D138" s="8"/>
      <c r="E138" s="12" t="s">
        <v>60</v>
      </c>
      <c r="F138" s="12" t="s">
        <v>60</v>
      </c>
      <c r="G138" s="12" t="s">
        <v>60</v>
      </c>
      <c r="H138" s="12" t="s">
        <v>60</v>
      </c>
    </row>
    <row r="139" ht="38" customHeight="1">
      <c r="A139" s="9" t="s">
        <v>307</v>
      </c>
      <c r="B139" s="8" t="s">
        <v>308</v>
      </c>
      <c r="C139" s="8"/>
      <c r="D139" s="8"/>
      <c r="E139" s="12" t="s">
        <v>60</v>
      </c>
      <c r="F139" s="12" t="s">
        <v>60</v>
      </c>
      <c r="G139" s="12" t="s">
        <v>60</v>
      </c>
      <c r="H139" s="12" t="s">
        <v>60</v>
      </c>
    </row>
    <row r="140" ht="25" customHeight="1">
      <c r="A140" s="9" t="s">
        <v>309</v>
      </c>
      <c r="B140" s="8" t="s">
        <v>310</v>
      </c>
      <c r="C140" s="8"/>
      <c r="D140" s="8"/>
      <c r="E140" s="12" t="s">
        <v>60</v>
      </c>
      <c r="F140" s="12" t="s">
        <v>60</v>
      </c>
      <c r="G140" s="12" t="s">
        <v>60</v>
      </c>
      <c r="H140" s="12" t="s">
        <v>60</v>
      </c>
    </row>
    <row r="141" ht="25" customHeight="1">
      <c r="A141" s="9" t="s">
        <v>311</v>
      </c>
      <c r="B141" s="8" t="s">
        <v>312</v>
      </c>
      <c r="C141" s="8"/>
      <c r="D141" s="8"/>
      <c r="E141" s="12" t="s">
        <v>60</v>
      </c>
      <c r="F141" s="12" t="s">
        <v>60</v>
      </c>
      <c r="G141" s="12" t="s">
        <v>60</v>
      </c>
      <c r="H141" s="12" t="s">
        <v>60</v>
      </c>
    </row>
    <row r="142" ht="25" customHeight="1">
      <c r="A142" s="9" t="s">
        <v>313</v>
      </c>
      <c r="B142" s="8" t="s">
        <v>314</v>
      </c>
      <c r="C142" s="8" t="s">
        <v>59</v>
      </c>
      <c r="D142" s="8"/>
      <c r="E142" s="12">
        <v>154216.69</v>
      </c>
      <c r="F142" s="12">
        <v>0</v>
      </c>
      <c r="G142" s="12">
        <v>0</v>
      </c>
      <c r="H142" s="12" t="s">
        <v>60</v>
      </c>
    </row>
    <row r="143" ht="38" customHeight="1">
      <c r="A143" s="9" t="s">
        <v>315</v>
      </c>
      <c r="B143" s="8" t="s">
        <v>316</v>
      </c>
      <c r="C143" s="8" t="s">
        <v>317</v>
      </c>
      <c r="D143" s="8" t="s">
        <v>59</v>
      </c>
      <c r="E143" s="12">
        <v>154216.69</v>
      </c>
      <c r="F143" s="12">
        <v>0</v>
      </c>
      <c r="G143" s="12">
        <v>0</v>
      </c>
      <c r="H143" s="12" t="s">
        <v>60</v>
      </c>
    </row>
    <row r="144" ht="38" customHeight="1">
      <c r="A144" s="9" t="s">
        <v>318</v>
      </c>
      <c r="B144" s="8" t="s">
        <v>319</v>
      </c>
      <c r="C144" s="8" t="s">
        <v>317</v>
      </c>
      <c r="D144" s="8" t="s">
        <v>66</v>
      </c>
      <c r="E144" s="12" t="s">
        <v>60</v>
      </c>
      <c r="F144" s="12" t="s">
        <v>60</v>
      </c>
      <c r="G144" s="12" t="s">
        <v>60</v>
      </c>
      <c r="H144" s="12" t="s">
        <v>60</v>
      </c>
    </row>
  </sheetData>
  <sheetProtection password="C593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&amp;K00-00924867._40.305616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3" t="s">
        <v>320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>
</row>
    <row r="4" ht="25" customHeight="1">
      <c r="A4" s="8" t="s">
        <v>321</v>
      </c>
      <c r="B4" s="8" t="s">
        <v>48</v>
      </c>
      <c r="C4" s="8" t="s">
        <v>49</v>
      </c>
      <c r="D4" s="8" t="s">
        <v>322</v>
      </c>
      <c r="E4" s="8" t="s">
        <v>50</v>
      </c>
      <c r="F4" s="8" t="s">
        <v>323</v>
      </c>
      <c r="G4" s="8" t="s">
        <v>52</v>
      </c>
      <c r="H4" s="8"/>
      <c r="I4" s="8"/>
      <c r="J4" s="8"/>
    </row>
    <row r="5" ht="50" customHeight="1">
      <c r="A5" s="8"/>
      <c r="B5" s="8"/>
      <c r="C5" s="8"/>
      <c r="D5" s="8"/>
      <c r="E5" s="8"/>
      <c r="F5" s="8"/>
      <c r="G5" s="8" t="s">
        <v>324</v>
      </c>
      <c r="H5" s="8" t="s">
        <v>325</v>
      </c>
      <c r="I5" s="8" t="s">
        <v>326</v>
      </c>
      <c r="J5" s="8" t="s">
        <v>56</v>
      </c>
    </row>
    <row r="6" ht="2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>
      <c r="A7" s="8" t="s">
        <v>327</v>
      </c>
      <c r="B7" s="9" t="s">
        <v>328</v>
      </c>
      <c r="C7" s="8" t="s">
        <v>329</v>
      </c>
      <c r="D7" s="8"/>
      <c r="E7" s="8"/>
      <c r="F7" s="8"/>
      <c r="G7" s="12">
        <v>19073918.43</v>
      </c>
      <c r="H7" s="12">
        <v>15151294.68</v>
      </c>
      <c r="I7" s="12">
        <v>10522648.68</v>
      </c>
      <c r="J7" s="12" t="s">
        <v>86</v>
      </c>
    </row>
    <row r="8">
      <c r="A8" s="8" t="s">
        <v>330</v>
      </c>
      <c r="B8" s="9" t="s">
        <v>331</v>
      </c>
      <c r="C8" s="8" t="s">
        <v>332</v>
      </c>
      <c r="D8" s="8"/>
      <c r="E8" s="8"/>
      <c r="F8" s="8"/>
      <c r="G8" s="12">
        <v>0</v>
      </c>
      <c r="H8" s="12">
        <v>0</v>
      </c>
      <c r="I8" s="12">
        <v>0</v>
      </c>
      <c r="J8" s="12" t="s">
        <v>86</v>
      </c>
    </row>
    <row r="9">
      <c r="A9" s="8" t="s">
        <v>333</v>
      </c>
      <c r="B9" s="9" t="s">
        <v>334</v>
      </c>
      <c r="C9" s="8" t="s">
        <v>335</v>
      </c>
      <c r="D9" s="8"/>
      <c r="E9" s="8"/>
      <c r="F9" s="8"/>
      <c r="G9" s="12">
        <v>0</v>
      </c>
      <c r="H9" s="12">
        <v>0</v>
      </c>
      <c r="I9" s="12">
        <v>0</v>
      </c>
      <c r="J9" s="12" t="s">
        <v>86</v>
      </c>
    </row>
    <row r="10">
      <c r="A10" s="8" t="s">
        <v>336</v>
      </c>
      <c r="B10" s="9" t="s">
        <v>337</v>
      </c>
      <c r="C10" s="8" t="s">
        <v>338</v>
      </c>
      <c r="D10" s="8"/>
      <c r="E10" s="8"/>
      <c r="F10" s="8"/>
      <c r="G10" s="12">
        <v>14247472.12</v>
      </c>
      <c r="H10" s="12">
        <v>9359476.16</v>
      </c>
      <c r="I10" s="12">
        <v>2802954</v>
      </c>
      <c r="J10" s="12" t="s">
        <v>86</v>
      </c>
    </row>
    <row r="11">
      <c r="A11" s="8" t="s">
        <v>339</v>
      </c>
      <c r="B11" s="9" t="s">
        <v>340</v>
      </c>
      <c r="C11" s="8" t="s">
        <v>341</v>
      </c>
      <c r="D11" s="8"/>
      <c r="E11" s="8"/>
      <c r="F11" s="8"/>
      <c r="G11" s="12">
        <v>14247472.12</v>
      </c>
      <c r="H11" s="12">
        <v>9359476.16</v>
      </c>
      <c r="I11" s="12">
        <v>2802954</v>
      </c>
      <c r="J11" s="12" t="s">
        <v>86</v>
      </c>
    </row>
    <row r="12">
      <c r="A12" s="8" t="s">
        <v>342</v>
      </c>
      <c r="B12" s="9" t="s">
        <v>343</v>
      </c>
      <c r="C12" s="8" t="s">
        <v>344</v>
      </c>
      <c r="D12" s="8"/>
      <c r="E12" s="8"/>
      <c r="F12" s="8"/>
      <c r="G12" s="12">
        <v>0</v>
      </c>
      <c r="H12" s="12">
        <v>0</v>
      </c>
      <c r="I12" s="12">
        <v>0</v>
      </c>
      <c r="J12" s="12" t="s">
        <v>86</v>
      </c>
    </row>
    <row r="13">
      <c r="A13" s="8" t="s">
        <v>345</v>
      </c>
      <c r="B13" s="9" t="s">
        <v>346</v>
      </c>
      <c r="C13" s="8" t="s">
        <v>347</v>
      </c>
      <c r="D13" s="8"/>
      <c r="E13" s="8"/>
      <c r="F13" s="8"/>
      <c r="G13" s="12">
        <v>4826446.31</v>
      </c>
      <c r="H13" s="12">
        <v>5791818.52</v>
      </c>
      <c r="I13" s="12">
        <v>7719694.68</v>
      </c>
      <c r="J13" s="12" t="s">
        <v>86</v>
      </c>
    </row>
    <row r="14">
      <c r="A14" s="8" t="s">
        <v>348</v>
      </c>
      <c r="B14" s="9" t="s">
        <v>349</v>
      </c>
      <c r="C14" s="8" t="s">
        <v>350</v>
      </c>
      <c r="D14" s="8"/>
      <c r="E14" s="8"/>
      <c r="F14" s="8"/>
      <c r="G14" s="12">
        <v>4158400.64</v>
      </c>
      <c r="H14" s="12">
        <v>5402418.52</v>
      </c>
      <c r="I14" s="12">
        <v>7330294.68</v>
      </c>
      <c r="J14" s="12" t="s">
        <v>86</v>
      </c>
    </row>
    <row r="15">
      <c r="A15" s="8" t="s">
        <v>351</v>
      </c>
      <c r="B15" s="9" t="s">
        <v>340</v>
      </c>
      <c r="C15" s="8" t="s">
        <v>352</v>
      </c>
      <c r="D15" s="8"/>
      <c r="E15" s="8"/>
      <c r="F15" s="8"/>
      <c r="G15" s="12">
        <v>4158400.64</v>
      </c>
      <c r="H15" s="12">
        <v>5402418.52</v>
      </c>
      <c r="I15" s="12">
        <v>7330294.68</v>
      </c>
      <c r="J15" s="12" t="s">
        <v>86</v>
      </c>
    </row>
    <row r="16">
      <c r="A16" s="8" t="s">
        <v>353</v>
      </c>
      <c r="B16" s="9" t="s">
        <v>343</v>
      </c>
      <c r="C16" s="8" t="s">
        <v>354</v>
      </c>
      <c r="D16" s="8"/>
      <c r="E16" s="8"/>
      <c r="F16" s="8"/>
      <c r="G16" s="12">
        <v>0</v>
      </c>
      <c r="H16" s="12">
        <v>0</v>
      </c>
      <c r="I16" s="12">
        <v>0</v>
      </c>
      <c r="J16" s="12" t="s">
        <v>86</v>
      </c>
    </row>
    <row r="17">
      <c r="A17" s="8" t="s">
        <v>355</v>
      </c>
      <c r="B17" s="9" t="s">
        <v>356</v>
      </c>
      <c r="C17" s="8" t="s">
        <v>357</v>
      </c>
      <c r="D17" s="8"/>
      <c r="E17" s="8"/>
      <c r="F17" s="8"/>
      <c r="G17" s="12">
        <v>0</v>
      </c>
      <c r="H17" s="12">
        <v>0</v>
      </c>
      <c r="I17" s="12">
        <v>0</v>
      </c>
      <c r="J17" s="12" t="s">
        <v>86</v>
      </c>
    </row>
    <row r="18">
      <c r="A18" s="8" t="s">
        <v>358</v>
      </c>
      <c r="B18" s="9" t="s">
        <v>340</v>
      </c>
      <c r="C18" s="8" t="s">
        <v>359</v>
      </c>
      <c r="D18" s="8"/>
      <c r="E18" s="8"/>
      <c r="F18" s="8"/>
      <c r="G18" s="12">
        <v>0</v>
      </c>
      <c r="H18" s="12">
        <v>0</v>
      </c>
      <c r="I18" s="12">
        <v>0</v>
      </c>
      <c r="J18" s="12" t="s">
        <v>86</v>
      </c>
    </row>
    <row r="19">
      <c r="A19" s="8" t="s">
        <v>360</v>
      </c>
      <c r="B19" s="9" t="s">
        <v>343</v>
      </c>
      <c r="C19" s="8" t="s">
        <v>361</v>
      </c>
      <c r="D19" s="8"/>
      <c r="E19" s="8"/>
      <c r="F19" s="8"/>
      <c r="G19" s="12">
        <v>0</v>
      </c>
      <c r="H19" s="12">
        <v>0</v>
      </c>
      <c r="I19" s="12">
        <v>0</v>
      </c>
      <c r="J19" s="12" t="s">
        <v>86</v>
      </c>
    </row>
    <row r="20">
      <c r="A20" s="8" t="s">
        <v>362</v>
      </c>
      <c r="B20" s="9" t="s">
        <v>363</v>
      </c>
      <c r="C20" s="8" t="s">
        <v>364</v>
      </c>
      <c r="D20" s="8"/>
      <c r="E20" s="8"/>
      <c r="F20" s="8"/>
      <c r="G20" s="12">
        <v>0</v>
      </c>
      <c r="H20" s="12">
        <v>0</v>
      </c>
      <c r="I20" s="12">
        <v>0</v>
      </c>
      <c r="J20" s="12" t="s">
        <v>86</v>
      </c>
    </row>
    <row r="21">
      <c r="A21" s="8" t="s">
        <v>365</v>
      </c>
      <c r="B21" s="9" t="s">
        <v>366</v>
      </c>
      <c r="C21" s="8" t="s">
        <v>367</v>
      </c>
      <c r="D21" s="8"/>
      <c r="E21" s="8"/>
      <c r="F21" s="8"/>
      <c r="G21" s="12">
        <v>0</v>
      </c>
      <c r="H21" s="12">
        <v>0</v>
      </c>
      <c r="I21" s="12">
        <v>0</v>
      </c>
      <c r="J21" s="12" t="s">
        <v>86</v>
      </c>
    </row>
    <row r="22">
      <c r="A22" s="8" t="s">
        <v>368</v>
      </c>
      <c r="B22" s="9" t="s">
        <v>340</v>
      </c>
      <c r="C22" s="8" t="s">
        <v>369</v>
      </c>
      <c r="D22" s="8"/>
      <c r="E22" s="8"/>
      <c r="F22" s="8"/>
      <c r="G22" s="12">
        <v>0</v>
      </c>
      <c r="H22" s="12">
        <v>0</v>
      </c>
      <c r="I22" s="12">
        <v>0</v>
      </c>
      <c r="J22" s="12" t="s">
        <v>86</v>
      </c>
    </row>
    <row r="23">
      <c r="A23" s="8" t="s">
        <v>370</v>
      </c>
      <c r="B23" s="9" t="s">
        <v>343</v>
      </c>
      <c r="C23" s="8" t="s">
        <v>371</v>
      </c>
      <c r="D23" s="8"/>
      <c r="E23" s="8"/>
      <c r="F23" s="8"/>
      <c r="G23" s="12">
        <v>0</v>
      </c>
      <c r="H23" s="12">
        <v>0</v>
      </c>
      <c r="I23" s="12">
        <v>0</v>
      </c>
      <c r="J23" s="12" t="s">
        <v>86</v>
      </c>
    </row>
    <row r="24">
      <c r="A24" s="8" t="s">
        <v>372</v>
      </c>
      <c r="B24" s="9" t="s">
        <v>373</v>
      </c>
      <c r="C24" s="8" t="s">
        <v>374</v>
      </c>
      <c r="D24" s="8"/>
      <c r="E24" s="8"/>
      <c r="F24" s="8"/>
      <c r="G24" s="12">
        <v>668045.67</v>
      </c>
      <c r="H24" s="12">
        <v>389400</v>
      </c>
      <c r="I24" s="12">
        <v>389400</v>
      </c>
      <c r="J24" s="12" t="s">
        <v>86</v>
      </c>
    </row>
    <row r="25">
      <c r="A25" s="8" t="s">
        <v>375</v>
      </c>
      <c r="B25" s="9" t="s">
        <v>340</v>
      </c>
      <c r="C25" s="8" t="s">
        <v>376</v>
      </c>
      <c r="D25" s="8"/>
      <c r="E25" s="8"/>
      <c r="F25" s="8"/>
      <c r="G25" s="12">
        <v>668045.67</v>
      </c>
      <c r="H25" s="12">
        <v>389400</v>
      </c>
      <c r="I25" s="12">
        <v>389400</v>
      </c>
      <c r="J25" s="12" t="s">
        <v>86</v>
      </c>
    </row>
    <row r="26">
      <c r="A26" s="8" t="s">
        <v>377</v>
      </c>
      <c r="B26" s="9" t="s">
        <v>343</v>
      </c>
      <c r="C26" s="8" t="s">
        <v>378</v>
      </c>
      <c r="D26" s="8"/>
      <c r="E26" s="8"/>
      <c r="F26" s="8"/>
      <c r="G26" s="12">
        <v>0</v>
      </c>
      <c r="H26" s="12">
        <v>0</v>
      </c>
      <c r="I26" s="12">
        <v>0</v>
      </c>
      <c r="J26" s="12" t="s">
        <v>86</v>
      </c>
    </row>
    <row r="27">
      <c r="A27" s="8" t="s">
        <v>379</v>
      </c>
      <c r="B27" s="9" t="s">
        <v>380</v>
      </c>
      <c r="C27" s="8" t="s">
        <v>381</v>
      </c>
      <c r="D27" s="8"/>
      <c r="E27" s="8"/>
      <c r="F27" s="8"/>
      <c r="G27" s="12">
        <v>4826446.31</v>
      </c>
      <c r="H27" s="12">
        <v>5791818.52</v>
      </c>
      <c r="I27" s="12">
        <v>7719694.68</v>
      </c>
      <c r="J27" s="12" t="s">
        <v>86</v>
      </c>
    </row>
    <row r="28">
      <c r="A28" s="8" t="s">
        <v>382</v>
      </c>
      <c r="B28" s="9" t="s">
        <v>383</v>
      </c>
      <c r="C28" s="8" t="s">
        <v>384</v>
      </c>
      <c r="D28" s="8" t="s">
        <v>385</v>
      </c>
      <c r="E28" s="8"/>
      <c r="F28" s="8"/>
      <c r="G28" s="12">
        <v>4826446.31</v>
      </c>
      <c r="H28" s="12">
        <v>5791818.52</v>
      </c>
      <c r="I28" s="12">
        <v>7719694.68</v>
      </c>
      <c r="J28" s="12" t="s">
        <v>86</v>
      </c>
    </row>
    <row r="29">
      <c r="A29" s="8" t="s">
        <v>386</v>
      </c>
      <c r="B29" s="9" t="s">
        <v>383</v>
      </c>
      <c r="C29" s="8" t="s">
        <v>387</v>
      </c>
      <c r="D29" s="8" t="s">
        <v>388</v>
      </c>
      <c r="E29" s="8"/>
      <c r="F29" s="8"/>
      <c r="G29" s="12">
        <v>0</v>
      </c>
      <c r="H29" s="12">
        <v>0</v>
      </c>
      <c r="I29" s="12">
        <v>0</v>
      </c>
      <c r="J29" s="12" t="s">
        <v>86</v>
      </c>
    </row>
    <row r="30">
      <c r="A30" s="8" t="s">
        <v>389</v>
      </c>
      <c r="B30" s="9" t="s">
        <v>383</v>
      </c>
      <c r="C30" s="8" t="s">
        <v>390</v>
      </c>
      <c r="D30" s="8" t="s">
        <v>391</v>
      </c>
      <c r="E30" s="8"/>
      <c r="F30" s="8"/>
      <c r="G30" s="12">
        <v>0</v>
      </c>
      <c r="H30" s="12">
        <v>0</v>
      </c>
      <c r="I30" s="12">
        <v>0</v>
      </c>
      <c r="J30" s="12" t="s">
        <v>86</v>
      </c>
    </row>
    <row r="31">
      <c r="A31" s="8" t="s">
        <v>392</v>
      </c>
      <c r="B31" s="9" t="s">
        <v>393</v>
      </c>
      <c r="C31" s="8" t="s">
        <v>394</v>
      </c>
      <c r="D31" s="8"/>
      <c r="E31" s="8"/>
      <c r="F31" s="8"/>
      <c r="G31" s="12">
        <v>0</v>
      </c>
      <c r="H31" s="12">
        <v>0</v>
      </c>
      <c r="I31" s="12">
        <v>0</v>
      </c>
      <c r="J31" s="12" t="s">
        <v>86</v>
      </c>
    </row>
    <row r="32">
      <c r="A32" s="8" t="s">
        <v>395</v>
      </c>
      <c r="B32" s="9" t="s">
        <v>383</v>
      </c>
      <c r="C32" s="8" t="s">
        <v>396</v>
      </c>
      <c r="D32" s="8" t="s">
        <v>385</v>
      </c>
      <c r="E32" s="8"/>
      <c r="F32" s="8"/>
      <c r="G32" s="12">
        <v>0</v>
      </c>
      <c r="H32" s="12">
        <v>0</v>
      </c>
      <c r="I32" s="12">
        <v>0</v>
      </c>
      <c r="J32" s="12" t="s">
        <v>86</v>
      </c>
    </row>
    <row r="33">
      <c r="A33" s="8" t="s">
        <v>397</v>
      </c>
      <c r="B33" s="9" t="s">
        <v>383</v>
      </c>
      <c r="C33" s="8" t="s">
        <v>398</v>
      </c>
      <c r="D33" s="8" t="s">
        <v>388</v>
      </c>
      <c r="E33" s="8"/>
      <c r="F33" s="8"/>
      <c r="G33" s="12">
        <v>0</v>
      </c>
      <c r="H33" s="12">
        <v>0</v>
      </c>
      <c r="I33" s="12">
        <v>0</v>
      </c>
      <c r="J33" s="12" t="s">
        <v>86</v>
      </c>
    </row>
    <row r="34">
      <c r="A34" s="8" t="s">
        <v>399</v>
      </c>
      <c r="B34" s="9" t="s">
        <v>383</v>
      </c>
      <c r="C34" s="8" t="s">
        <v>400</v>
      </c>
      <c r="D34" s="8" t="s">
        <v>391</v>
      </c>
      <c r="E34" s="8"/>
      <c r="F34" s="8"/>
      <c r="G34" s="12">
        <v>0</v>
      </c>
      <c r="H34" s="12">
        <v>0</v>
      </c>
      <c r="I34" s="12">
        <v>0</v>
      </c>
      <c r="J34" s="12" t="s">
        <v>86</v>
      </c>
    </row>
    <row r="35" ht="15" customHeight="1">
</row>
    <row r="36" ht="40" customHeight="1">
      <c r="A36" s="5" t="s">
        <v>401</v>
      </c>
      <c r="B36" s="5"/>
      <c r="C36" s="11" t="s">
        <v>1</v>
      </c>
      <c r="D36" s="11"/>
      <c r="E36" s="11"/>
      <c r="F36" s="11" t="s">
        <v>5</v>
      </c>
      <c r="G36" s="11"/>
    </row>
    <row r="37" ht="20" customHeight="1">
      <c r="A37" s="0"/>
      <c r="B37" s="0"/>
      <c r="C37" s="4" t="s">
        <v>402</v>
      </c>
      <c r="D37" s="4"/>
      <c r="E37" s="4" t="s">
        <v>6</v>
      </c>
      <c r="F37" s="4" t="s">
        <v>7</v>
      </c>
      <c r="G37" s="4"/>
    </row>
    <row r="38" ht="15" customHeight="1">
</row>
    <row r="39" ht="40" customHeight="1">
      <c r="A39" s="5" t="s">
        <v>403</v>
      </c>
      <c r="B39" s="5"/>
      <c r="C39" s="11"/>
      <c r="D39" s="11"/>
      <c r="E39" s="11"/>
      <c r="F39" s="11" t="s">
        <v>404</v>
      </c>
      <c r="G39" s="11"/>
    </row>
    <row r="40" ht="20" customHeight="1">
      <c r="A40" s="0"/>
      <c r="B40" s="0"/>
      <c r="C40" s="4" t="s">
        <v>402</v>
      </c>
      <c r="D40" s="4"/>
      <c r="E40" s="4" t="s">
        <v>405</v>
      </c>
      <c r="F40" s="4" t="s">
        <v>406</v>
      </c>
      <c r="G40" s="4"/>
    </row>
    <row r="41" ht="20" customHeight="1">
      <c r="A41" s="4" t="s">
        <v>407</v>
      </c>
      <c r="B41" s="4"/>
    </row>
    <row r="42" ht="15" customHeight="1">
</row>
    <row r="43" ht="20" customHeight="1">
      <c r="A43" s="6" t="s">
        <v>408</v>
      </c>
      <c r="B43" s="6"/>
      <c r="C43" s="6"/>
      <c r="D43" s="6"/>
      <c r="E43" s="6"/>
    </row>
    <row r="44" ht="40" customHeight="1">
      <c r="A44" s="11" t="s">
        <v>409</v>
      </c>
      <c r="B44" s="11"/>
      <c r="C44" s="11"/>
      <c r="D44" s="11"/>
      <c r="E44" s="11"/>
    </row>
    <row r="45" ht="20" customHeight="1">
      <c r="A45" s="4" t="s">
        <v>410</v>
      </c>
      <c r="B45" s="4"/>
      <c r="C45" s="4"/>
      <c r="D45" s="4"/>
      <c r="E45" s="4"/>
    </row>
    <row r="46" ht="15" customHeight="1">
</row>
    <row r="47" ht="40" customHeight="1">
      <c r="A47" s="11"/>
      <c r="B47" s="11"/>
      <c r="C47" s="11"/>
      <c r="D47" s="11"/>
      <c r="E47" s="11"/>
    </row>
    <row r="48" ht="20" customHeight="1">
      <c r="A48" s="4" t="s">
        <v>6</v>
      </c>
      <c r="B48" s="4"/>
      <c r="C48" s="4" t="s">
        <v>7</v>
      </c>
      <c r="D48" s="4"/>
      <c r="E48" s="4"/>
    </row>
    <row r="49" ht="20" customHeight="1">
      <c r="A49" s="4" t="s">
        <v>407</v>
      </c>
      <c r="B49" s="4"/>
    </row>
    <row r="50" ht="20" customHeight="1">
      <c r="A50" s="6" t="s">
        <v>411</v>
      </c>
    </row>
  </sheetData>
  <sheetProtection password="C5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&amp;K00-00924867._40.305616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15" t="s">
        <v>412</v>
      </c>
      <c r="B2" s="15"/>
      <c r="C2" s="16" t="s">
        <v>156</v>
      </c>
      <c r="D2" s="16"/>
      <c r="E2" s="16"/>
      <c r="F2" s="16"/>
      <c r="G2" s="16"/>
      <c r="H2" s="16"/>
      <c r="I2" s="16"/>
      <c r="J2" s="16"/>
    </row>
    <row r="3" ht="25" customHeight="1">
      <c r="A3" s="15" t="s">
        <v>413</v>
      </c>
      <c r="B3" s="15"/>
      <c r="C3" s="16" t="s">
        <v>414</v>
      </c>
      <c r="D3" s="16"/>
      <c r="E3" s="16"/>
      <c r="F3" s="16"/>
      <c r="G3" s="16"/>
      <c r="H3" s="16"/>
      <c r="I3" s="16"/>
      <c r="J3" s="16"/>
    </row>
    <row r="4" ht="25" customHeight="1">
      <c r="A4" s="15" t="s">
        <v>415</v>
      </c>
      <c r="B4" s="15"/>
      <c r="C4" s="16" t="s">
        <v>385</v>
      </c>
      <c r="D4" s="16"/>
      <c r="E4" s="16"/>
      <c r="F4" s="16"/>
      <c r="G4" s="16"/>
      <c r="H4" s="16"/>
      <c r="I4" s="16"/>
      <c r="J4" s="16"/>
    </row>
    <row r="5" ht="25" customHeight="1">
      <c r="A5" s="4" t="s">
        <v>416</v>
      </c>
      <c r="B5" s="4"/>
      <c r="C5" s="4"/>
      <c r="D5" s="4"/>
      <c r="E5" s="4"/>
      <c r="F5" s="4"/>
      <c r="G5" s="4"/>
      <c r="H5" s="4"/>
      <c r="I5" s="4"/>
      <c r="J5" s="4"/>
    </row>
    <row r="6" ht="25" customHeight="1">
</row>
    <row r="7" ht="50" customHeight="1">
      <c r="A7" s="8" t="s">
        <v>321</v>
      </c>
      <c r="B7" s="8" t="s">
        <v>417</v>
      </c>
      <c r="C7" s="8" t="s">
        <v>418</v>
      </c>
      <c r="D7" s="8" t="s">
        <v>419</v>
      </c>
      <c r="E7" s="8"/>
      <c r="F7" s="8"/>
      <c r="G7" s="8"/>
      <c r="H7" s="8" t="s">
        <v>420</v>
      </c>
      <c r="I7" s="8" t="s">
        <v>421</v>
      </c>
      <c r="J7" s="8" t="s">
        <v>422</v>
      </c>
    </row>
    <row r="8" ht="50" customHeight="1">
      <c r="A8" s="8"/>
      <c r="B8" s="8"/>
      <c r="C8" s="8"/>
      <c r="D8" s="8" t="s">
        <v>423</v>
      </c>
      <c r="E8" s="8" t="s">
        <v>424</v>
      </c>
      <c r="F8" s="8"/>
      <c r="G8" s="8"/>
      <c r="H8" s="8"/>
      <c r="I8" s="8"/>
      <c r="J8" s="8"/>
    </row>
    <row r="9" ht="50" customHeight="1">
      <c r="A9" s="8"/>
      <c r="B9" s="8"/>
      <c r="C9" s="8"/>
      <c r="D9" s="8"/>
      <c r="E9" s="8" t="s">
        <v>425</v>
      </c>
      <c r="F9" s="8" t="s">
        <v>426</v>
      </c>
      <c r="G9" s="8" t="s">
        <v>427</v>
      </c>
      <c r="H9" s="8"/>
      <c r="I9" s="8"/>
      <c r="J9" s="8"/>
    </row>
    <row r="10" ht="25" customHeight="1">
      <c r="A10" s="8" t="s">
        <v>327</v>
      </c>
      <c r="B10" s="8" t="s">
        <v>63</v>
      </c>
      <c r="C10" s="8" t="s">
        <v>428</v>
      </c>
      <c r="D10" s="8" t="s">
        <v>66</v>
      </c>
      <c r="E10" s="8" t="s">
        <v>71</v>
      </c>
      <c r="F10" s="8" t="s">
        <v>429</v>
      </c>
      <c r="G10" s="8" t="s">
        <v>430</v>
      </c>
      <c r="H10" s="8" t="s">
        <v>431</v>
      </c>
      <c r="I10" s="8" t="s">
        <v>432</v>
      </c>
      <c r="J10" s="8" t="s">
        <v>433</v>
      </c>
    </row>
    <row r="11">
      <c r="A11" s="8" t="s">
        <v>327</v>
      </c>
      <c r="B11" s="9" t="s">
        <v>434</v>
      </c>
      <c r="C11" s="12">
        <v>1</v>
      </c>
      <c r="D11" s="12">
        <v>134451.08333</v>
      </c>
      <c r="E11" s="12">
        <v>51182.546</v>
      </c>
      <c r="F11" s="12">
        <v>28150.4003</v>
      </c>
      <c r="G11" s="12">
        <v>55118.13703</v>
      </c>
      <c r="H11" s="12"/>
      <c r="I11" s="12">
        <v>1</v>
      </c>
      <c r="J11" s="12">
        <v>1613413</v>
      </c>
    </row>
    <row r="12">
      <c r="A12" s="8" t="s">
        <v>71</v>
      </c>
      <c r="B12" s="9" t="s">
        <v>435</v>
      </c>
      <c r="C12" s="12">
        <v>2</v>
      </c>
      <c r="D12" s="12">
        <v>23099</v>
      </c>
      <c r="E12" s="12">
        <v>8569</v>
      </c>
      <c r="F12" s="12">
        <v>13673.1</v>
      </c>
      <c r="G12" s="12">
        <v>856.9</v>
      </c>
      <c r="H12" s="12"/>
      <c r="I12" s="12">
        <v>1</v>
      </c>
      <c r="J12" s="12">
        <v>554376</v>
      </c>
    </row>
    <row r="13">
      <c r="A13" s="8" t="s">
        <v>429</v>
      </c>
      <c r="B13" s="9" t="s">
        <v>436</v>
      </c>
      <c r="C13" s="12">
        <v>1</v>
      </c>
      <c r="D13" s="12">
        <v>21318.33333</v>
      </c>
      <c r="E13" s="12">
        <v>21029</v>
      </c>
      <c r="F13" s="12">
        <v>0</v>
      </c>
      <c r="G13" s="12">
        <v>289.33333</v>
      </c>
      <c r="H13" s="12"/>
      <c r="I13" s="12">
        <v>1</v>
      </c>
      <c r="J13" s="12">
        <v>255820</v>
      </c>
    </row>
    <row r="14">
      <c r="A14" s="8" t="s">
        <v>430</v>
      </c>
      <c r="B14" s="9" t="s">
        <v>437</v>
      </c>
      <c r="C14" s="12">
        <v>71.66</v>
      </c>
      <c r="D14" s="12">
        <v>42250.47795</v>
      </c>
      <c r="E14" s="12">
        <v>21029</v>
      </c>
      <c r="F14" s="12">
        <v>9463.05</v>
      </c>
      <c r="G14" s="12">
        <v>11758.42795</v>
      </c>
      <c r="H14" s="12"/>
      <c r="I14" s="12">
        <v>1</v>
      </c>
      <c r="J14" s="12">
        <v>36332031</v>
      </c>
    </row>
    <row r="15">
      <c r="A15" s="8" t="s">
        <v>431</v>
      </c>
      <c r="B15" s="9" t="s">
        <v>438</v>
      </c>
      <c r="C15" s="12">
        <v>25</v>
      </c>
      <c r="D15" s="12">
        <v>4696</v>
      </c>
      <c r="E15" s="12">
        <v>0</v>
      </c>
      <c r="F15" s="12">
        <v>4696</v>
      </c>
      <c r="G15" s="12">
        <v>0</v>
      </c>
      <c r="H15" s="12"/>
      <c r="I15" s="12">
        <v>1</v>
      </c>
      <c r="J15" s="12">
        <v>1408800</v>
      </c>
    </row>
    <row r="16">
      <c r="A16" s="8" t="s">
        <v>431</v>
      </c>
      <c r="B16" s="9" t="s">
        <v>438</v>
      </c>
      <c r="C16" s="12">
        <v>25</v>
      </c>
      <c r="D16" s="12">
        <v>22018.27</v>
      </c>
      <c r="E16" s="12">
        <v>8569</v>
      </c>
      <c r="F16" s="12">
        <v>11999.15</v>
      </c>
      <c r="G16" s="12">
        <v>1450.12</v>
      </c>
      <c r="H16" s="12"/>
      <c r="I16" s="12">
        <v>1</v>
      </c>
      <c r="J16" s="12">
        <v>6605481</v>
      </c>
    </row>
    <row r="17">
      <c r="A17" s="8" t="s">
        <v>439</v>
      </c>
      <c r="B17" s="9" t="s">
        <v>440</v>
      </c>
      <c r="C17" s="12">
        <v>.13</v>
      </c>
      <c r="D17" s="12">
        <v>43726.28205</v>
      </c>
      <c r="E17" s="12">
        <v>41766</v>
      </c>
      <c r="F17" s="12">
        <v>0</v>
      </c>
      <c r="G17" s="12">
        <v>1960.28205</v>
      </c>
      <c r="H17" s="12"/>
      <c r="I17" s="12">
        <v>1</v>
      </c>
      <c r="J17" s="12">
        <v>68213</v>
      </c>
    </row>
    <row r="18" ht="25" customHeight="1">
      <c r="A18" s="17" t="s">
        <v>441</v>
      </c>
      <c r="B18" s="17"/>
      <c r="C18" s="14" t="s">
        <v>86</v>
      </c>
      <c r="D18" s="14">
        <f>SUBTOTAL(9,D11:D17)</f>
      </c>
      <c r="E18" s="14" t="s">
        <v>86</v>
      </c>
      <c r="F18" s="14" t="s">
        <v>86</v>
      </c>
      <c r="G18" s="14" t="s">
        <v>86</v>
      </c>
      <c r="H18" s="14" t="s">
        <v>86</v>
      </c>
      <c r="I18" s="14" t="s">
        <v>86</v>
      </c>
      <c r="J18" s="14">
        <f>SUBTOTAL(9,J11:J17)</f>
      </c>
    </row>
    <row r="19" ht="25" customHeight="1">
</row>
    <row r="20" ht="25" customHeight="1">
      <c r="A20" s="15" t="s">
        <v>412</v>
      </c>
      <c r="B20" s="15"/>
      <c r="C20" s="16" t="s">
        <v>156</v>
      </c>
      <c r="D20" s="16"/>
      <c r="E20" s="16"/>
      <c r="F20" s="16"/>
      <c r="G20" s="16"/>
      <c r="H20" s="16"/>
      <c r="I20" s="16"/>
      <c r="J20" s="16"/>
    </row>
    <row r="21" ht="25" customHeight="1">
      <c r="A21" s="15" t="s">
        <v>413</v>
      </c>
      <c r="B21" s="15"/>
      <c r="C21" s="16" t="s">
        <v>442</v>
      </c>
      <c r="D21" s="16"/>
      <c r="E21" s="16"/>
      <c r="F21" s="16"/>
      <c r="G21" s="16"/>
      <c r="H21" s="16"/>
      <c r="I21" s="16"/>
      <c r="J21" s="16"/>
    </row>
    <row r="22" ht="25" customHeight="1">
      <c r="A22" s="15" t="s">
        <v>415</v>
      </c>
      <c r="B22" s="15"/>
      <c r="C22" s="16" t="s">
        <v>385</v>
      </c>
      <c r="D22" s="16"/>
      <c r="E22" s="16"/>
      <c r="F22" s="16"/>
      <c r="G22" s="16"/>
      <c r="H22" s="16"/>
      <c r="I22" s="16"/>
      <c r="J22" s="16"/>
    </row>
    <row r="23" ht="25" customHeight="1">
      <c r="A23" s="4" t="s">
        <v>416</v>
      </c>
      <c r="B23" s="4"/>
      <c r="C23" s="4"/>
      <c r="D23" s="4"/>
      <c r="E23" s="4"/>
      <c r="F23" s="4"/>
      <c r="G23" s="4"/>
      <c r="H23" s="4"/>
      <c r="I23" s="4"/>
      <c r="J23" s="4"/>
    </row>
    <row r="24" ht="25" customHeight="1">
</row>
    <row r="25" ht="50" customHeight="1">
      <c r="A25" s="8" t="s">
        <v>321</v>
      </c>
      <c r="B25" s="8" t="s">
        <v>417</v>
      </c>
      <c r="C25" s="8" t="s">
        <v>418</v>
      </c>
      <c r="D25" s="8" t="s">
        <v>419</v>
      </c>
      <c r="E25" s="8"/>
      <c r="F25" s="8"/>
      <c r="G25" s="8"/>
      <c r="H25" s="8" t="s">
        <v>420</v>
      </c>
      <c r="I25" s="8" t="s">
        <v>421</v>
      </c>
      <c r="J25" s="8" t="s">
        <v>422</v>
      </c>
    </row>
    <row r="26" ht="50" customHeight="1">
      <c r="A26" s="8"/>
      <c r="B26" s="8"/>
      <c r="C26" s="8"/>
      <c r="D26" s="8" t="s">
        <v>423</v>
      </c>
      <c r="E26" s="8" t="s">
        <v>424</v>
      </c>
      <c r="F26" s="8"/>
      <c r="G26" s="8"/>
      <c r="H26" s="8"/>
      <c r="I26" s="8"/>
      <c r="J26" s="8"/>
    </row>
    <row r="27" ht="50" customHeight="1">
      <c r="A27" s="8"/>
      <c r="B27" s="8"/>
      <c r="C27" s="8"/>
      <c r="D27" s="8"/>
      <c r="E27" s="8" t="s">
        <v>425</v>
      </c>
      <c r="F27" s="8" t="s">
        <v>426</v>
      </c>
      <c r="G27" s="8" t="s">
        <v>427</v>
      </c>
      <c r="H27" s="8"/>
      <c r="I27" s="8"/>
      <c r="J27" s="8"/>
    </row>
    <row r="28" ht="25" customHeight="1">
      <c r="A28" s="8" t="s">
        <v>327</v>
      </c>
      <c r="B28" s="8" t="s">
        <v>63</v>
      </c>
      <c r="C28" s="8" t="s">
        <v>428</v>
      </c>
      <c r="D28" s="8" t="s">
        <v>66</v>
      </c>
      <c r="E28" s="8" t="s">
        <v>71</v>
      </c>
      <c r="F28" s="8" t="s">
        <v>429</v>
      </c>
      <c r="G28" s="8" t="s">
        <v>430</v>
      </c>
      <c r="H28" s="8" t="s">
        <v>431</v>
      </c>
      <c r="I28" s="8" t="s">
        <v>432</v>
      </c>
      <c r="J28" s="8" t="s">
        <v>433</v>
      </c>
    </row>
    <row r="29">
      <c r="A29" s="8" t="s">
        <v>430</v>
      </c>
      <c r="B29" s="9" t="s">
        <v>437</v>
      </c>
      <c r="C29" s="12">
        <v>71.66</v>
      </c>
      <c r="D29" s="12">
        <v>1580.89939</v>
      </c>
      <c r="E29" s="12">
        <v>0</v>
      </c>
      <c r="F29" s="12">
        <v>1580.89939</v>
      </c>
      <c r="G29" s="12">
        <v>0</v>
      </c>
      <c r="H29" s="12"/>
      <c r="I29" s="12">
        <v>1</v>
      </c>
      <c r="J29" s="12">
        <v>1359447</v>
      </c>
    </row>
    <row r="30">
      <c r="A30" s="8" t="s">
        <v>430</v>
      </c>
      <c r="B30" s="9" t="s">
        <v>437</v>
      </c>
      <c r="C30" s="12">
        <v>29</v>
      </c>
      <c r="D30" s="12">
        <v>5000</v>
      </c>
      <c r="E30" s="12">
        <v>0</v>
      </c>
      <c r="F30" s="12">
        <v>5000</v>
      </c>
      <c r="G30" s="12">
        <v>0</v>
      </c>
      <c r="H30" s="12"/>
      <c r="I30" s="12">
        <v>1</v>
      </c>
      <c r="J30" s="12">
        <v>1740000</v>
      </c>
    </row>
    <row r="31">
      <c r="A31" s="8" t="s">
        <v>431</v>
      </c>
      <c r="B31" s="9" t="s">
        <v>438</v>
      </c>
      <c r="C31" s="12">
        <v>25</v>
      </c>
      <c r="D31" s="12">
        <v>801.33</v>
      </c>
      <c r="E31" s="12">
        <v>0</v>
      </c>
      <c r="F31" s="12">
        <v>801.33</v>
      </c>
      <c r="G31" s="12">
        <v>0</v>
      </c>
      <c r="H31" s="12"/>
      <c r="I31" s="12">
        <v>1</v>
      </c>
      <c r="J31" s="12">
        <v>240399</v>
      </c>
    </row>
    <row r="32">
      <c r="A32" s="8" t="s">
        <v>433</v>
      </c>
      <c r="B32" s="9" t="s">
        <v>443</v>
      </c>
      <c r="C32" s="12">
        <v>.5</v>
      </c>
      <c r="D32" s="12">
        <v>40207.33333</v>
      </c>
      <c r="E32" s="12">
        <v>0</v>
      </c>
      <c r="F32" s="12">
        <v>40207.33333</v>
      </c>
      <c r="G32" s="12">
        <v>0</v>
      </c>
      <c r="H32" s="12"/>
      <c r="I32" s="12">
        <v>1</v>
      </c>
      <c r="J32" s="12">
        <v>241244</v>
      </c>
    </row>
    <row r="33">
      <c r="A33" s="8" t="s">
        <v>433</v>
      </c>
      <c r="B33" s="9" t="s">
        <v>443</v>
      </c>
      <c r="C33" s="12">
        <v>.5</v>
      </c>
      <c r="D33" s="12">
        <v>13402.5</v>
      </c>
      <c r="E33" s="12">
        <v>0</v>
      </c>
      <c r="F33" s="12">
        <v>13402.5</v>
      </c>
      <c r="G33" s="12">
        <v>0</v>
      </c>
      <c r="H33" s="12"/>
      <c r="I33" s="12">
        <v>1</v>
      </c>
      <c r="J33" s="12">
        <v>80415</v>
      </c>
    </row>
    <row r="34" ht="25" customHeight="1">
      <c r="A34" s="17" t="s">
        <v>441</v>
      </c>
      <c r="B34" s="17"/>
      <c r="C34" s="14" t="s">
        <v>86</v>
      </c>
      <c r="D34" s="14">
        <f>SUBTOTAL(9,D29:D33)</f>
      </c>
      <c r="E34" s="14" t="s">
        <v>86</v>
      </c>
      <c r="F34" s="14" t="s">
        <v>86</v>
      </c>
      <c r="G34" s="14" t="s">
        <v>86</v>
      </c>
      <c r="H34" s="14" t="s">
        <v>86</v>
      </c>
      <c r="I34" s="14" t="s">
        <v>86</v>
      </c>
      <c r="J34" s="14">
        <f>SUBTOTAL(9,J29:J33)</f>
      </c>
    </row>
    <row r="35" ht="25" customHeight="1">
</row>
    <row r="36" ht="25" customHeight="1">
      <c r="A36" s="15" t="s">
        <v>412</v>
      </c>
      <c r="B36" s="15"/>
      <c r="C36" s="16" t="s">
        <v>156</v>
      </c>
      <c r="D36" s="16"/>
      <c r="E36" s="16"/>
      <c r="F36" s="16"/>
      <c r="G36" s="16"/>
      <c r="H36" s="16"/>
      <c r="I36" s="16"/>
      <c r="J36" s="16"/>
    </row>
    <row r="37" ht="25" customHeight="1">
      <c r="A37" s="15" t="s">
        <v>413</v>
      </c>
      <c r="B37" s="15"/>
      <c r="C37" s="16" t="s">
        <v>444</v>
      </c>
      <c r="D37" s="16"/>
      <c r="E37" s="16"/>
      <c r="F37" s="16"/>
      <c r="G37" s="16"/>
      <c r="H37" s="16"/>
      <c r="I37" s="16"/>
      <c r="J37" s="16"/>
    </row>
    <row r="38" ht="25" customHeight="1">
      <c r="A38" s="15" t="s">
        <v>415</v>
      </c>
      <c r="B38" s="15"/>
      <c r="C38" s="16" t="s">
        <v>385</v>
      </c>
      <c r="D38" s="16"/>
      <c r="E38" s="16"/>
      <c r="F38" s="16"/>
      <c r="G38" s="16"/>
      <c r="H38" s="16"/>
      <c r="I38" s="16"/>
      <c r="J38" s="16"/>
    </row>
    <row r="39" ht="25" customHeight="1">
      <c r="A39" s="4" t="s">
        <v>416</v>
      </c>
      <c r="B39" s="4"/>
      <c r="C39" s="4"/>
      <c r="D39" s="4"/>
      <c r="E39" s="4"/>
      <c r="F39" s="4"/>
      <c r="G39" s="4"/>
      <c r="H39" s="4"/>
      <c r="I39" s="4"/>
      <c r="J39" s="4"/>
    </row>
    <row r="40" ht="25" customHeight="1">
</row>
    <row r="41" ht="50" customHeight="1">
      <c r="A41" s="8" t="s">
        <v>321</v>
      </c>
      <c r="B41" s="8" t="s">
        <v>417</v>
      </c>
      <c r="C41" s="8" t="s">
        <v>418</v>
      </c>
      <c r="D41" s="8" t="s">
        <v>419</v>
      </c>
      <c r="E41" s="8"/>
      <c r="F41" s="8"/>
      <c r="G41" s="8"/>
      <c r="H41" s="8" t="s">
        <v>420</v>
      </c>
      <c r="I41" s="8" t="s">
        <v>421</v>
      </c>
      <c r="J41" s="8" t="s">
        <v>422</v>
      </c>
    </row>
    <row r="42" ht="50" customHeight="1">
      <c r="A42" s="8"/>
      <c r="B42" s="8"/>
      <c r="C42" s="8"/>
      <c r="D42" s="8" t="s">
        <v>423</v>
      </c>
      <c r="E42" s="8" t="s">
        <v>424</v>
      </c>
      <c r="F42" s="8"/>
      <c r="G42" s="8"/>
      <c r="H42" s="8"/>
      <c r="I42" s="8"/>
      <c r="J42" s="8"/>
    </row>
    <row r="43" ht="50" customHeight="1">
      <c r="A43" s="8"/>
      <c r="B43" s="8"/>
      <c r="C43" s="8"/>
      <c r="D43" s="8"/>
      <c r="E43" s="8" t="s">
        <v>425</v>
      </c>
      <c r="F43" s="8" t="s">
        <v>426</v>
      </c>
      <c r="G43" s="8" t="s">
        <v>427</v>
      </c>
      <c r="H43" s="8"/>
      <c r="I43" s="8"/>
      <c r="J43" s="8"/>
    </row>
    <row r="44" ht="25" customHeight="1">
      <c r="A44" s="8" t="s">
        <v>327</v>
      </c>
      <c r="B44" s="8" t="s">
        <v>63</v>
      </c>
      <c r="C44" s="8" t="s">
        <v>428</v>
      </c>
      <c r="D44" s="8" t="s">
        <v>66</v>
      </c>
      <c r="E44" s="8" t="s">
        <v>71</v>
      </c>
      <c r="F44" s="8" t="s">
        <v>429</v>
      </c>
      <c r="G44" s="8" t="s">
        <v>430</v>
      </c>
      <c r="H44" s="8" t="s">
        <v>431</v>
      </c>
      <c r="I44" s="8" t="s">
        <v>432</v>
      </c>
      <c r="J44" s="8" t="s">
        <v>433</v>
      </c>
    </row>
    <row r="45">
      <c r="A45" s="8" t="s">
        <v>429</v>
      </c>
      <c r="B45" s="9" t="s">
        <v>436</v>
      </c>
      <c r="C45" s="12">
        <v>4.5</v>
      </c>
      <c r="D45" s="12">
        <v>42592.59259</v>
      </c>
      <c r="E45" s="12">
        <v>26898</v>
      </c>
      <c r="F45" s="12">
        <v>12911.04</v>
      </c>
      <c r="G45" s="12">
        <v>2783.55259</v>
      </c>
      <c r="H45" s="12"/>
      <c r="I45" s="12">
        <v>1</v>
      </c>
      <c r="J45" s="12">
        <v>2300000</v>
      </c>
    </row>
    <row r="46" ht="25" customHeight="1">
      <c r="A46" s="17" t="s">
        <v>441</v>
      </c>
      <c r="B46" s="17"/>
      <c r="C46" s="14" t="s">
        <v>86</v>
      </c>
      <c r="D46" s="14">
        <f>SUBTOTAL(9,D45:D45)</f>
      </c>
      <c r="E46" s="14" t="s">
        <v>86</v>
      </c>
      <c r="F46" s="14" t="s">
        <v>86</v>
      </c>
      <c r="G46" s="14" t="s">
        <v>86</v>
      </c>
      <c r="H46" s="14" t="s">
        <v>86</v>
      </c>
      <c r="I46" s="14" t="s">
        <v>86</v>
      </c>
      <c r="J46" s="14">
        <f>SUBTOTAL(9,J45:J45)</f>
      </c>
    </row>
    <row r="47" ht="25" customHeight="1">
</row>
    <row r="48" ht="25" customHeight="1">
      <c r="A48" s="15" t="s">
        <v>412</v>
      </c>
      <c r="B48" s="15"/>
      <c r="C48" s="16" t="s">
        <v>156</v>
      </c>
      <c r="D48" s="16"/>
      <c r="E48" s="16"/>
      <c r="F48" s="16"/>
      <c r="G48" s="16"/>
      <c r="H48" s="16"/>
      <c r="I48" s="16"/>
      <c r="J48" s="16"/>
    </row>
    <row r="49" ht="25" customHeight="1">
      <c r="A49" s="15" t="s">
        <v>413</v>
      </c>
      <c r="B49" s="15"/>
      <c r="C49" s="16" t="s">
        <v>414</v>
      </c>
      <c r="D49" s="16"/>
      <c r="E49" s="16"/>
      <c r="F49" s="16"/>
      <c r="G49" s="16"/>
      <c r="H49" s="16"/>
      <c r="I49" s="16"/>
      <c r="J49" s="16"/>
    </row>
    <row r="50" ht="25" customHeight="1">
      <c r="A50" s="15" t="s">
        <v>415</v>
      </c>
      <c r="B50" s="15"/>
      <c r="C50" s="16" t="s">
        <v>388</v>
      </c>
      <c r="D50" s="16"/>
      <c r="E50" s="16"/>
      <c r="F50" s="16"/>
      <c r="G50" s="16"/>
      <c r="H50" s="16"/>
      <c r="I50" s="16"/>
      <c r="J50" s="16"/>
    </row>
    <row r="51" ht="25" customHeight="1">
      <c r="A51" s="4" t="s">
        <v>416</v>
      </c>
      <c r="B51" s="4"/>
      <c r="C51" s="4"/>
      <c r="D51" s="4"/>
      <c r="E51" s="4"/>
      <c r="F51" s="4"/>
      <c r="G51" s="4"/>
      <c r="H51" s="4"/>
      <c r="I51" s="4"/>
      <c r="J51" s="4"/>
    </row>
    <row r="52" ht="25" customHeight="1">
</row>
    <row r="53" ht="50" customHeight="1">
      <c r="A53" s="8" t="s">
        <v>321</v>
      </c>
      <c r="B53" s="8" t="s">
        <v>417</v>
      </c>
      <c r="C53" s="8" t="s">
        <v>418</v>
      </c>
      <c r="D53" s="8" t="s">
        <v>419</v>
      </c>
      <c r="E53" s="8"/>
      <c r="F53" s="8"/>
      <c r="G53" s="8"/>
      <c r="H53" s="8" t="s">
        <v>420</v>
      </c>
      <c r="I53" s="8" t="s">
        <v>421</v>
      </c>
      <c r="J53" s="8" t="s">
        <v>422</v>
      </c>
    </row>
    <row r="54" ht="50" customHeight="1">
      <c r="A54" s="8"/>
      <c r="B54" s="8"/>
      <c r="C54" s="8"/>
      <c r="D54" s="8" t="s">
        <v>423</v>
      </c>
      <c r="E54" s="8" t="s">
        <v>424</v>
      </c>
      <c r="F54" s="8"/>
      <c r="G54" s="8"/>
      <c r="H54" s="8"/>
      <c r="I54" s="8"/>
      <c r="J54" s="8"/>
    </row>
    <row r="55" ht="50" customHeight="1">
      <c r="A55" s="8"/>
      <c r="B55" s="8"/>
      <c r="C55" s="8"/>
      <c r="D55" s="8"/>
      <c r="E55" s="8" t="s">
        <v>425</v>
      </c>
      <c r="F55" s="8" t="s">
        <v>426</v>
      </c>
      <c r="G55" s="8" t="s">
        <v>427</v>
      </c>
      <c r="H55" s="8"/>
      <c r="I55" s="8"/>
      <c r="J55" s="8"/>
    </row>
    <row r="56" ht="25" customHeight="1">
      <c r="A56" s="8" t="s">
        <v>327</v>
      </c>
      <c r="B56" s="8" t="s">
        <v>63</v>
      </c>
      <c r="C56" s="8" t="s">
        <v>428</v>
      </c>
      <c r="D56" s="8" t="s">
        <v>66</v>
      </c>
      <c r="E56" s="8" t="s">
        <v>71</v>
      </c>
      <c r="F56" s="8" t="s">
        <v>429</v>
      </c>
      <c r="G56" s="8" t="s">
        <v>430</v>
      </c>
      <c r="H56" s="8" t="s">
        <v>431</v>
      </c>
      <c r="I56" s="8" t="s">
        <v>432</v>
      </c>
      <c r="J56" s="8" t="s">
        <v>433</v>
      </c>
    </row>
    <row r="57">
      <c r="A57" s="8" t="s">
        <v>327</v>
      </c>
      <c r="B57" s="9" t="s">
        <v>434</v>
      </c>
      <c r="C57" s="12">
        <v>1</v>
      </c>
      <c r="D57" s="12">
        <v>134451.08333</v>
      </c>
      <c r="E57" s="12">
        <v>51182.546</v>
      </c>
      <c r="F57" s="12">
        <v>28150.4003</v>
      </c>
      <c r="G57" s="12">
        <v>55118.13703</v>
      </c>
      <c r="H57" s="12"/>
      <c r="I57" s="12">
        <v>1</v>
      </c>
      <c r="J57" s="12">
        <v>1613413</v>
      </c>
    </row>
    <row r="58">
      <c r="A58" s="8" t="s">
        <v>71</v>
      </c>
      <c r="B58" s="9" t="s">
        <v>435</v>
      </c>
      <c r="C58" s="12">
        <v>2</v>
      </c>
      <c r="D58" s="12">
        <v>23099</v>
      </c>
      <c r="E58" s="12">
        <v>8569</v>
      </c>
      <c r="F58" s="12">
        <v>13673.1</v>
      </c>
      <c r="G58" s="12">
        <v>856.9</v>
      </c>
      <c r="H58" s="12"/>
      <c r="I58" s="12">
        <v>1</v>
      </c>
      <c r="J58" s="12">
        <v>554376</v>
      </c>
    </row>
    <row r="59">
      <c r="A59" s="8" t="s">
        <v>429</v>
      </c>
      <c r="B59" s="9" t="s">
        <v>436</v>
      </c>
      <c r="C59" s="12">
        <v>1</v>
      </c>
      <c r="D59" s="12">
        <v>21318.33333</v>
      </c>
      <c r="E59" s="12">
        <v>21029</v>
      </c>
      <c r="F59" s="12">
        <v>0</v>
      </c>
      <c r="G59" s="12">
        <v>289.33333</v>
      </c>
      <c r="H59" s="12"/>
      <c r="I59" s="12">
        <v>1</v>
      </c>
      <c r="J59" s="12">
        <v>255820</v>
      </c>
    </row>
    <row r="60">
      <c r="A60" s="8" t="s">
        <v>430</v>
      </c>
      <c r="B60" s="9" t="s">
        <v>437</v>
      </c>
      <c r="C60" s="12">
        <v>71.66</v>
      </c>
      <c r="D60" s="12">
        <v>42250.47795</v>
      </c>
      <c r="E60" s="12">
        <v>21029</v>
      </c>
      <c r="F60" s="12">
        <v>9463.05</v>
      </c>
      <c r="G60" s="12">
        <v>11758.42795</v>
      </c>
      <c r="H60" s="12"/>
      <c r="I60" s="12">
        <v>1</v>
      </c>
      <c r="J60" s="12">
        <v>36332031</v>
      </c>
    </row>
    <row r="61">
      <c r="A61" s="8" t="s">
        <v>431</v>
      </c>
      <c r="B61" s="9" t="s">
        <v>438</v>
      </c>
      <c r="C61" s="12">
        <v>25</v>
      </c>
      <c r="D61" s="12">
        <v>22018.27</v>
      </c>
      <c r="E61" s="12">
        <v>8569</v>
      </c>
      <c r="F61" s="12">
        <v>11999.15</v>
      </c>
      <c r="G61" s="12">
        <v>1450.12</v>
      </c>
      <c r="H61" s="12"/>
      <c r="I61" s="12">
        <v>1</v>
      </c>
      <c r="J61" s="12">
        <v>6605481</v>
      </c>
    </row>
    <row r="62">
      <c r="A62" s="8" t="s">
        <v>439</v>
      </c>
      <c r="B62" s="9" t="s">
        <v>440</v>
      </c>
      <c r="C62" s="12">
        <v>.13</v>
      </c>
      <c r="D62" s="12">
        <v>43726.28205</v>
      </c>
      <c r="E62" s="12">
        <v>41766</v>
      </c>
      <c r="F62" s="12">
        <v>0</v>
      </c>
      <c r="G62" s="12">
        <v>1960.28205</v>
      </c>
      <c r="H62" s="12"/>
      <c r="I62" s="12">
        <v>1</v>
      </c>
      <c r="J62" s="12">
        <v>68213</v>
      </c>
    </row>
    <row r="63" ht="25" customHeight="1">
      <c r="A63" s="17" t="s">
        <v>441</v>
      </c>
      <c r="B63" s="17"/>
      <c r="C63" s="14" t="s">
        <v>86</v>
      </c>
      <c r="D63" s="14">
        <f>SUBTOTAL(9,D57:D62)</f>
      </c>
      <c r="E63" s="14" t="s">
        <v>86</v>
      </c>
      <c r="F63" s="14" t="s">
        <v>86</v>
      </c>
      <c r="G63" s="14" t="s">
        <v>86</v>
      </c>
      <c r="H63" s="14" t="s">
        <v>86</v>
      </c>
      <c r="I63" s="14" t="s">
        <v>86</v>
      </c>
      <c r="J63" s="14">
        <f>SUBTOTAL(9,J57:J62)</f>
      </c>
    </row>
    <row r="64" ht="25" customHeight="1">
</row>
    <row r="65" ht="25" customHeight="1">
      <c r="A65" s="15" t="s">
        <v>412</v>
      </c>
      <c r="B65" s="15"/>
      <c r="C65" s="16" t="s">
        <v>156</v>
      </c>
      <c r="D65" s="16"/>
      <c r="E65" s="16"/>
      <c r="F65" s="16"/>
      <c r="G65" s="16"/>
      <c r="H65" s="16"/>
      <c r="I65" s="16"/>
      <c r="J65" s="16"/>
    </row>
    <row r="66" ht="25" customHeight="1">
      <c r="A66" s="15" t="s">
        <v>413</v>
      </c>
      <c r="B66" s="15"/>
      <c r="C66" s="16" t="s">
        <v>444</v>
      </c>
      <c r="D66" s="16"/>
      <c r="E66" s="16"/>
      <c r="F66" s="16"/>
      <c r="G66" s="16"/>
      <c r="H66" s="16"/>
      <c r="I66" s="16"/>
      <c r="J66" s="16"/>
    </row>
    <row r="67" ht="25" customHeight="1">
      <c r="A67" s="15" t="s">
        <v>415</v>
      </c>
      <c r="B67" s="15"/>
      <c r="C67" s="16" t="s">
        <v>388</v>
      </c>
      <c r="D67" s="16"/>
      <c r="E67" s="16"/>
      <c r="F67" s="16"/>
      <c r="G67" s="16"/>
      <c r="H67" s="16"/>
      <c r="I67" s="16"/>
      <c r="J67" s="16"/>
    </row>
    <row r="68" ht="25" customHeight="1">
      <c r="A68" s="4" t="s">
        <v>416</v>
      </c>
      <c r="B68" s="4"/>
      <c r="C68" s="4"/>
      <c r="D68" s="4"/>
      <c r="E68" s="4"/>
      <c r="F68" s="4"/>
      <c r="G68" s="4"/>
      <c r="H68" s="4"/>
      <c r="I68" s="4"/>
      <c r="J68" s="4"/>
    </row>
    <row r="69" ht="25" customHeight="1">
</row>
    <row r="70" ht="50" customHeight="1">
      <c r="A70" s="8" t="s">
        <v>321</v>
      </c>
      <c r="B70" s="8" t="s">
        <v>417</v>
      </c>
      <c r="C70" s="8" t="s">
        <v>418</v>
      </c>
      <c r="D70" s="8" t="s">
        <v>419</v>
      </c>
      <c r="E70" s="8"/>
      <c r="F70" s="8"/>
      <c r="G70" s="8"/>
      <c r="H70" s="8" t="s">
        <v>420</v>
      </c>
      <c r="I70" s="8" t="s">
        <v>421</v>
      </c>
      <c r="J70" s="8" t="s">
        <v>422</v>
      </c>
    </row>
    <row r="71" ht="50" customHeight="1">
      <c r="A71" s="8"/>
      <c r="B71" s="8"/>
      <c r="C71" s="8"/>
      <c r="D71" s="8" t="s">
        <v>423</v>
      </c>
      <c r="E71" s="8" t="s">
        <v>424</v>
      </c>
      <c r="F71" s="8"/>
      <c r="G71" s="8"/>
      <c r="H71" s="8"/>
      <c r="I71" s="8"/>
      <c r="J71" s="8"/>
    </row>
    <row r="72" ht="50" customHeight="1">
      <c r="A72" s="8"/>
      <c r="B72" s="8"/>
      <c r="C72" s="8"/>
      <c r="D72" s="8"/>
      <c r="E72" s="8" t="s">
        <v>425</v>
      </c>
      <c r="F72" s="8" t="s">
        <v>426</v>
      </c>
      <c r="G72" s="8" t="s">
        <v>427</v>
      </c>
      <c r="H72" s="8"/>
      <c r="I72" s="8"/>
      <c r="J72" s="8"/>
    </row>
    <row r="73" ht="25" customHeight="1">
      <c r="A73" s="8" t="s">
        <v>327</v>
      </c>
      <c r="B73" s="8" t="s">
        <v>63</v>
      </c>
      <c r="C73" s="8" t="s">
        <v>428</v>
      </c>
      <c r="D73" s="8" t="s">
        <v>66</v>
      </c>
      <c r="E73" s="8" t="s">
        <v>71</v>
      </c>
      <c r="F73" s="8" t="s">
        <v>429</v>
      </c>
      <c r="G73" s="8" t="s">
        <v>430</v>
      </c>
      <c r="H73" s="8" t="s">
        <v>431</v>
      </c>
      <c r="I73" s="8" t="s">
        <v>432</v>
      </c>
      <c r="J73" s="8" t="s">
        <v>433</v>
      </c>
    </row>
    <row r="74">
      <c r="A74" s="8" t="s">
        <v>429</v>
      </c>
      <c r="B74" s="9" t="s">
        <v>436</v>
      </c>
      <c r="C74" s="12">
        <v>4.5</v>
      </c>
      <c r="D74" s="12">
        <v>42592.59259</v>
      </c>
      <c r="E74" s="12">
        <v>26898</v>
      </c>
      <c r="F74" s="12">
        <v>12911.04</v>
      </c>
      <c r="G74" s="12">
        <v>2783.55259</v>
      </c>
      <c r="H74" s="12"/>
      <c r="I74" s="12">
        <v>1</v>
      </c>
      <c r="J74" s="12">
        <v>2300000</v>
      </c>
    </row>
    <row r="75" ht="25" customHeight="1">
      <c r="A75" s="17" t="s">
        <v>441</v>
      </c>
      <c r="B75" s="17"/>
      <c r="C75" s="14" t="s">
        <v>86</v>
      </c>
      <c r="D75" s="14">
        <f>SUBTOTAL(9,D74:D74)</f>
      </c>
      <c r="E75" s="14" t="s">
        <v>86</v>
      </c>
      <c r="F75" s="14" t="s">
        <v>86</v>
      </c>
      <c r="G75" s="14" t="s">
        <v>86</v>
      </c>
      <c r="H75" s="14" t="s">
        <v>86</v>
      </c>
      <c r="I75" s="14" t="s">
        <v>86</v>
      </c>
      <c r="J75" s="14">
        <f>SUBTOTAL(9,J74:J74)</f>
      </c>
    </row>
    <row r="76" ht="25" customHeight="1">
</row>
    <row r="77" ht="25" customHeight="1">
      <c r="A77" s="15" t="s">
        <v>412</v>
      </c>
      <c r="B77" s="15"/>
      <c r="C77" s="16" t="s">
        <v>156</v>
      </c>
      <c r="D77" s="16"/>
      <c r="E77" s="16"/>
      <c r="F77" s="16"/>
      <c r="G77" s="16"/>
      <c r="H77" s="16"/>
      <c r="I77" s="16"/>
      <c r="J77" s="16"/>
    </row>
    <row r="78" ht="25" customHeight="1">
      <c r="A78" s="15" t="s">
        <v>413</v>
      </c>
      <c r="B78" s="15"/>
      <c r="C78" s="16" t="s">
        <v>414</v>
      </c>
      <c r="D78" s="16"/>
      <c r="E78" s="16"/>
      <c r="F78" s="16"/>
      <c r="G78" s="16"/>
      <c r="H78" s="16"/>
      <c r="I78" s="16"/>
      <c r="J78" s="16"/>
    </row>
    <row r="79" ht="25" customHeight="1">
      <c r="A79" s="15" t="s">
        <v>415</v>
      </c>
      <c r="B79" s="15"/>
      <c r="C79" s="16" t="s">
        <v>391</v>
      </c>
      <c r="D79" s="16"/>
      <c r="E79" s="16"/>
      <c r="F79" s="16"/>
      <c r="G79" s="16"/>
      <c r="H79" s="16"/>
      <c r="I79" s="16"/>
      <c r="J79" s="16"/>
    </row>
    <row r="80" ht="25" customHeight="1">
      <c r="A80" s="4" t="s">
        <v>416</v>
      </c>
      <c r="B80" s="4"/>
      <c r="C80" s="4"/>
      <c r="D80" s="4"/>
      <c r="E80" s="4"/>
      <c r="F80" s="4"/>
      <c r="G80" s="4"/>
      <c r="H80" s="4"/>
      <c r="I80" s="4"/>
      <c r="J80" s="4"/>
    </row>
    <row r="81" ht="25" customHeight="1">
</row>
    <row r="82" ht="50" customHeight="1">
      <c r="A82" s="8" t="s">
        <v>321</v>
      </c>
      <c r="B82" s="8" t="s">
        <v>417</v>
      </c>
      <c r="C82" s="8" t="s">
        <v>418</v>
      </c>
      <c r="D82" s="8" t="s">
        <v>419</v>
      </c>
      <c r="E82" s="8"/>
      <c r="F82" s="8"/>
      <c r="G82" s="8"/>
      <c r="H82" s="8" t="s">
        <v>420</v>
      </c>
      <c r="I82" s="8" t="s">
        <v>421</v>
      </c>
      <c r="J82" s="8" t="s">
        <v>422</v>
      </c>
    </row>
    <row r="83" ht="50" customHeight="1">
      <c r="A83" s="8"/>
      <c r="B83" s="8"/>
      <c r="C83" s="8"/>
      <c r="D83" s="8" t="s">
        <v>423</v>
      </c>
      <c r="E83" s="8" t="s">
        <v>424</v>
      </c>
      <c r="F83" s="8"/>
      <c r="G83" s="8"/>
      <c r="H83" s="8"/>
      <c r="I83" s="8"/>
      <c r="J83" s="8"/>
    </row>
    <row r="84" ht="50" customHeight="1">
      <c r="A84" s="8"/>
      <c r="B84" s="8"/>
      <c r="C84" s="8"/>
      <c r="D84" s="8"/>
      <c r="E84" s="8" t="s">
        <v>425</v>
      </c>
      <c r="F84" s="8" t="s">
        <v>426</v>
      </c>
      <c r="G84" s="8" t="s">
        <v>427</v>
      </c>
      <c r="H84" s="8"/>
      <c r="I84" s="8"/>
      <c r="J84" s="8"/>
    </row>
    <row r="85" ht="25" customHeight="1">
      <c r="A85" s="8" t="s">
        <v>327</v>
      </c>
      <c r="B85" s="8" t="s">
        <v>63</v>
      </c>
      <c r="C85" s="8" t="s">
        <v>428</v>
      </c>
      <c r="D85" s="8" t="s">
        <v>66</v>
      </c>
      <c r="E85" s="8" t="s">
        <v>71</v>
      </c>
      <c r="F85" s="8" t="s">
        <v>429</v>
      </c>
      <c r="G85" s="8" t="s">
        <v>430</v>
      </c>
      <c r="H85" s="8" t="s">
        <v>431</v>
      </c>
      <c r="I85" s="8" t="s">
        <v>432</v>
      </c>
      <c r="J85" s="8" t="s">
        <v>433</v>
      </c>
    </row>
    <row r="86">
      <c r="A86" s="8" t="s">
        <v>327</v>
      </c>
      <c r="B86" s="9" t="s">
        <v>434</v>
      </c>
      <c r="C86" s="12">
        <v>1</v>
      </c>
      <c r="D86" s="12">
        <v>134451.08333</v>
      </c>
      <c r="E86" s="12">
        <v>51182.546</v>
      </c>
      <c r="F86" s="12">
        <v>28150.4003</v>
      </c>
      <c r="G86" s="12">
        <v>55118.13703</v>
      </c>
      <c r="H86" s="12"/>
      <c r="I86" s="12">
        <v>1</v>
      </c>
      <c r="J86" s="12">
        <v>1613413</v>
      </c>
    </row>
    <row r="87">
      <c r="A87" s="8" t="s">
        <v>71</v>
      </c>
      <c r="B87" s="9" t="s">
        <v>435</v>
      </c>
      <c r="C87" s="12">
        <v>2</v>
      </c>
      <c r="D87" s="12">
        <v>23099</v>
      </c>
      <c r="E87" s="12">
        <v>8569</v>
      </c>
      <c r="F87" s="12">
        <v>13673.1</v>
      </c>
      <c r="G87" s="12">
        <v>856.9</v>
      </c>
      <c r="H87" s="12"/>
      <c r="I87" s="12">
        <v>1</v>
      </c>
      <c r="J87" s="12">
        <v>554376</v>
      </c>
    </row>
    <row r="88">
      <c r="A88" s="8" t="s">
        <v>429</v>
      </c>
      <c r="B88" s="9" t="s">
        <v>436</v>
      </c>
      <c r="C88" s="12">
        <v>1</v>
      </c>
      <c r="D88" s="12">
        <v>21318.33333</v>
      </c>
      <c r="E88" s="12">
        <v>21029</v>
      </c>
      <c r="F88" s="12">
        <v>0</v>
      </c>
      <c r="G88" s="12">
        <v>289.33333</v>
      </c>
      <c r="H88" s="12"/>
      <c r="I88" s="12">
        <v>1</v>
      </c>
      <c r="J88" s="12">
        <v>255820</v>
      </c>
    </row>
    <row r="89">
      <c r="A89" s="8" t="s">
        <v>430</v>
      </c>
      <c r="B89" s="9" t="s">
        <v>437</v>
      </c>
      <c r="C89" s="12">
        <v>71.66</v>
      </c>
      <c r="D89" s="12">
        <v>42250.47795</v>
      </c>
      <c r="E89" s="12">
        <v>21029</v>
      </c>
      <c r="F89" s="12">
        <v>9463.05</v>
      </c>
      <c r="G89" s="12">
        <v>11758.42795</v>
      </c>
      <c r="H89" s="12"/>
      <c r="I89" s="12">
        <v>1</v>
      </c>
      <c r="J89" s="12">
        <v>36332031</v>
      </c>
    </row>
    <row r="90">
      <c r="A90" s="8" t="s">
        <v>431</v>
      </c>
      <c r="B90" s="9" t="s">
        <v>438</v>
      </c>
      <c r="C90" s="12">
        <v>25</v>
      </c>
      <c r="D90" s="12">
        <v>22018.27</v>
      </c>
      <c r="E90" s="12">
        <v>8569</v>
      </c>
      <c r="F90" s="12">
        <v>11999.15</v>
      </c>
      <c r="G90" s="12">
        <v>1450.12</v>
      </c>
      <c r="H90" s="12"/>
      <c r="I90" s="12">
        <v>1</v>
      </c>
      <c r="J90" s="12">
        <v>6605481</v>
      </c>
    </row>
    <row r="91">
      <c r="A91" s="8" t="s">
        <v>439</v>
      </c>
      <c r="B91" s="9" t="s">
        <v>440</v>
      </c>
      <c r="C91" s="12">
        <v>.13</v>
      </c>
      <c r="D91" s="12">
        <v>43726.28205</v>
      </c>
      <c r="E91" s="12">
        <v>41766</v>
      </c>
      <c r="F91" s="12">
        <v>0</v>
      </c>
      <c r="G91" s="12">
        <v>1960.28205</v>
      </c>
      <c r="H91" s="12"/>
      <c r="I91" s="12">
        <v>1</v>
      </c>
      <c r="J91" s="12">
        <v>68213</v>
      </c>
    </row>
    <row r="92" ht="25" customHeight="1">
      <c r="A92" s="17" t="s">
        <v>441</v>
      </c>
      <c r="B92" s="17"/>
      <c r="C92" s="14" t="s">
        <v>86</v>
      </c>
      <c r="D92" s="14">
        <f>SUBTOTAL(9,D86:D91)</f>
      </c>
      <c r="E92" s="14" t="s">
        <v>86</v>
      </c>
      <c r="F92" s="14" t="s">
        <v>86</v>
      </c>
      <c r="G92" s="14" t="s">
        <v>86</v>
      </c>
      <c r="H92" s="14" t="s">
        <v>86</v>
      </c>
      <c r="I92" s="14" t="s">
        <v>86</v>
      </c>
      <c r="J92" s="14">
        <f>SUBTOTAL(9,J86:J91)</f>
      </c>
    </row>
    <row r="93" ht="25" customHeight="1">
</row>
    <row r="94" ht="25" customHeight="1">
      <c r="A94" s="15" t="s">
        <v>412</v>
      </c>
      <c r="B94" s="15"/>
      <c r="C94" s="16" t="s">
        <v>156</v>
      </c>
      <c r="D94" s="16"/>
      <c r="E94" s="16"/>
      <c r="F94" s="16"/>
      <c r="G94" s="16"/>
      <c r="H94" s="16"/>
      <c r="I94" s="16"/>
      <c r="J94" s="16"/>
    </row>
    <row r="95" ht="25" customHeight="1">
      <c r="A95" s="15" t="s">
        <v>413</v>
      </c>
      <c r="B95" s="15"/>
      <c r="C95" s="16" t="s">
        <v>444</v>
      </c>
      <c r="D95" s="16"/>
      <c r="E95" s="16"/>
      <c r="F95" s="16"/>
      <c r="G95" s="16"/>
      <c r="H95" s="16"/>
      <c r="I95" s="16"/>
      <c r="J95" s="16"/>
    </row>
    <row r="96" ht="25" customHeight="1">
      <c r="A96" s="15" t="s">
        <v>415</v>
      </c>
      <c r="B96" s="15"/>
      <c r="C96" s="16" t="s">
        <v>391</v>
      </c>
      <c r="D96" s="16"/>
      <c r="E96" s="16"/>
      <c r="F96" s="16"/>
      <c r="G96" s="16"/>
      <c r="H96" s="16"/>
      <c r="I96" s="16"/>
      <c r="J96" s="16"/>
    </row>
    <row r="97" ht="25" customHeight="1">
      <c r="A97" s="4" t="s">
        <v>416</v>
      </c>
      <c r="B97" s="4"/>
      <c r="C97" s="4"/>
      <c r="D97" s="4"/>
      <c r="E97" s="4"/>
      <c r="F97" s="4"/>
      <c r="G97" s="4"/>
      <c r="H97" s="4"/>
      <c r="I97" s="4"/>
      <c r="J97" s="4"/>
    </row>
    <row r="98" ht="25" customHeight="1">
</row>
    <row r="99" ht="50" customHeight="1">
      <c r="A99" s="8" t="s">
        <v>321</v>
      </c>
      <c r="B99" s="8" t="s">
        <v>417</v>
      </c>
      <c r="C99" s="8" t="s">
        <v>418</v>
      </c>
      <c r="D99" s="8" t="s">
        <v>419</v>
      </c>
      <c r="E99" s="8"/>
      <c r="F99" s="8"/>
      <c r="G99" s="8"/>
      <c r="H99" s="8" t="s">
        <v>420</v>
      </c>
      <c r="I99" s="8" t="s">
        <v>421</v>
      </c>
      <c r="J99" s="8" t="s">
        <v>422</v>
      </c>
    </row>
    <row r="100" ht="50" customHeight="1">
      <c r="A100" s="8"/>
      <c r="B100" s="8"/>
      <c r="C100" s="8"/>
      <c r="D100" s="8" t="s">
        <v>423</v>
      </c>
      <c r="E100" s="8" t="s">
        <v>424</v>
      </c>
      <c r="F100" s="8"/>
      <c r="G100" s="8"/>
      <c r="H100" s="8"/>
      <c r="I100" s="8"/>
      <c r="J100" s="8"/>
    </row>
    <row r="101" ht="50" customHeight="1">
      <c r="A101" s="8"/>
      <c r="B101" s="8"/>
      <c r="C101" s="8"/>
      <c r="D101" s="8"/>
      <c r="E101" s="8" t="s">
        <v>425</v>
      </c>
      <c r="F101" s="8" t="s">
        <v>426</v>
      </c>
      <c r="G101" s="8" t="s">
        <v>427</v>
      </c>
      <c r="H101" s="8"/>
      <c r="I101" s="8"/>
      <c r="J101" s="8"/>
    </row>
    <row r="102" ht="25" customHeight="1">
      <c r="A102" s="8" t="s">
        <v>327</v>
      </c>
      <c r="B102" s="8" t="s">
        <v>63</v>
      </c>
      <c r="C102" s="8" t="s">
        <v>428</v>
      </c>
      <c r="D102" s="8" t="s">
        <v>66</v>
      </c>
      <c r="E102" s="8" t="s">
        <v>71</v>
      </c>
      <c r="F102" s="8" t="s">
        <v>429</v>
      </c>
      <c r="G102" s="8" t="s">
        <v>430</v>
      </c>
      <c r="H102" s="8" t="s">
        <v>431</v>
      </c>
      <c r="I102" s="8" t="s">
        <v>432</v>
      </c>
      <c r="J102" s="8" t="s">
        <v>433</v>
      </c>
    </row>
    <row r="103">
      <c r="A103" s="8" t="s">
        <v>429</v>
      </c>
      <c r="B103" s="9" t="s">
        <v>436</v>
      </c>
      <c r="C103" s="12">
        <v>4.5</v>
      </c>
      <c r="D103" s="12">
        <v>42592.59259</v>
      </c>
      <c r="E103" s="12">
        <v>26898</v>
      </c>
      <c r="F103" s="12">
        <v>12911.04</v>
      </c>
      <c r="G103" s="12">
        <v>2783.55259</v>
      </c>
      <c r="H103" s="12"/>
      <c r="I103" s="12">
        <v>1</v>
      </c>
      <c r="J103" s="12">
        <v>2300000</v>
      </c>
    </row>
    <row r="104" ht="25" customHeight="1">
      <c r="A104" s="17" t="s">
        <v>441</v>
      </c>
      <c r="B104" s="17"/>
      <c r="C104" s="14" t="s">
        <v>86</v>
      </c>
      <c r="D104" s="14">
        <f>SUBTOTAL(9,D103:D103)</f>
      </c>
      <c r="E104" s="14" t="s">
        <v>86</v>
      </c>
      <c r="F104" s="14" t="s">
        <v>86</v>
      </c>
      <c r="G104" s="14" t="s">
        <v>86</v>
      </c>
      <c r="H104" s="14" t="s">
        <v>86</v>
      </c>
      <c r="I104" s="14" t="s">
        <v>86</v>
      </c>
      <c r="J104" s="14">
        <f>SUBTOTAL(9,J103:J103)</f>
      </c>
    </row>
    <row r="105" ht="20" customHeight="1">
</row>
    <row r="106" ht="25" customHeight="1">
      <c r="A106" s="15" t="s">
        <v>415</v>
      </c>
      <c r="B106" s="15"/>
      <c r="C106" s="16" t="s">
        <v>385</v>
      </c>
      <c r="D106" s="16"/>
      <c r="E106" s="16"/>
      <c r="F106" s="16"/>
      <c r="G106" s="16"/>
    </row>
    <row r="107" ht="15" customHeight="1">
</row>
    <row r="108" ht="50" customHeight="1">
      <c r="A108" s="4" t="s">
        <v>445</v>
      </c>
      <c r="B108" s="4"/>
      <c r="C108" s="4"/>
      <c r="D108" s="4"/>
      <c r="E108" s="4"/>
      <c r="F108" s="4"/>
      <c r="G108" s="4"/>
    </row>
    <row r="109" ht="15" customHeight="1">
</row>
    <row r="110" ht="50" customHeight="1">
      <c r="A110" s="8" t="s">
        <v>321</v>
      </c>
      <c r="B110" s="8" t="s">
        <v>48</v>
      </c>
      <c r="C110" s="8"/>
      <c r="D110" s="8"/>
      <c r="E110" s="8" t="s">
        <v>446</v>
      </c>
      <c r="F110" s="8" t="s">
        <v>447</v>
      </c>
      <c r="G110" s="8" t="s">
        <v>448</v>
      </c>
    </row>
    <row r="111" ht="20" customHeight="1">
      <c r="A111" s="8" t="s">
        <v>60</v>
      </c>
      <c r="B111" s="8" t="s">
        <v>60</v>
      </c>
      <c r="C111" s="8"/>
      <c r="D111" s="8"/>
      <c r="E111" s="8" t="s">
        <v>60</v>
      </c>
      <c r="F111" s="8" t="s">
        <v>60</v>
      </c>
      <c r="G111" s="8" t="s">
        <v>60</v>
      </c>
    </row>
    <row r="112" ht="20" customHeight="1">
</row>
    <row r="113" ht="25" customHeight="1">
      <c r="A113" s="15" t="s">
        <v>415</v>
      </c>
      <c r="B113" s="15"/>
      <c r="C113" s="16" t="s">
        <v>388</v>
      </c>
      <c r="D113" s="16"/>
      <c r="E113" s="16"/>
      <c r="F113" s="16"/>
      <c r="G113" s="16"/>
    </row>
    <row r="114" ht="15" customHeight="1">
</row>
    <row r="115" ht="50" customHeight="1">
      <c r="A115" s="4" t="s">
        <v>445</v>
      </c>
      <c r="B115" s="4"/>
      <c r="C115" s="4"/>
      <c r="D115" s="4"/>
      <c r="E115" s="4"/>
      <c r="F115" s="4"/>
      <c r="G115" s="4"/>
    </row>
    <row r="116" ht="15" customHeight="1">
</row>
    <row r="117" ht="50" customHeight="1">
      <c r="A117" s="8" t="s">
        <v>321</v>
      </c>
      <c r="B117" s="8" t="s">
        <v>48</v>
      </c>
      <c r="C117" s="8"/>
      <c r="D117" s="8"/>
      <c r="E117" s="8" t="s">
        <v>446</v>
      </c>
      <c r="F117" s="8" t="s">
        <v>447</v>
      </c>
      <c r="G117" s="8" t="s">
        <v>448</v>
      </c>
    </row>
    <row r="118" ht="20" customHeight="1">
      <c r="A118" s="8" t="s">
        <v>60</v>
      </c>
      <c r="B118" s="8" t="s">
        <v>60</v>
      </c>
      <c r="C118" s="8"/>
      <c r="D118" s="8"/>
      <c r="E118" s="8" t="s">
        <v>60</v>
      </c>
      <c r="F118" s="8" t="s">
        <v>60</v>
      </c>
      <c r="G118" s="8" t="s">
        <v>60</v>
      </c>
    </row>
    <row r="119" ht="20" customHeight="1">
</row>
    <row r="120" ht="25" customHeight="1">
      <c r="A120" s="15" t="s">
        <v>415</v>
      </c>
      <c r="B120" s="15"/>
      <c r="C120" s="16" t="s">
        <v>391</v>
      </c>
      <c r="D120" s="16"/>
      <c r="E120" s="16"/>
      <c r="F120" s="16"/>
      <c r="G120" s="16"/>
    </row>
    <row r="121" ht="15" customHeight="1">
</row>
    <row r="122" ht="50" customHeight="1">
      <c r="A122" s="4" t="s">
        <v>445</v>
      </c>
      <c r="B122" s="4"/>
      <c r="C122" s="4"/>
      <c r="D122" s="4"/>
      <c r="E122" s="4"/>
      <c r="F122" s="4"/>
      <c r="G122" s="4"/>
    </row>
    <row r="123" ht="15" customHeight="1">
</row>
    <row r="124" ht="50" customHeight="1">
      <c r="A124" s="8" t="s">
        <v>321</v>
      </c>
      <c r="B124" s="8" t="s">
        <v>48</v>
      </c>
      <c r="C124" s="8"/>
      <c r="D124" s="8"/>
      <c r="E124" s="8" t="s">
        <v>446</v>
      </c>
      <c r="F124" s="8" t="s">
        <v>447</v>
      </c>
      <c r="G124" s="8" t="s">
        <v>448</v>
      </c>
    </row>
    <row r="125" ht="20" customHeight="1">
      <c r="A125" s="8" t="s">
        <v>60</v>
      </c>
      <c r="B125" s="8" t="s">
        <v>60</v>
      </c>
      <c r="C125" s="8"/>
      <c r="D125" s="8"/>
      <c r="E125" s="8" t="s">
        <v>60</v>
      </c>
      <c r="F125" s="8" t="s">
        <v>60</v>
      </c>
      <c r="G125" s="8" t="s">
        <v>60</v>
      </c>
    </row>
  </sheetData>
  <sheetProtection password="C5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8:B18"/>
    <mergeCell ref="A20:B20"/>
    <mergeCell ref="C20:J20"/>
    <mergeCell ref="A21:B21"/>
    <mergeCell ref="C21:J21"/>
    <mergeCell ref="A22:B22"/>
    <mergeCell ref="C22:J22"/>
    <mergeCell ref="A23:J23"/>
    <mergeCell ref="A25:A27"/>
    <mergeCell ref="B25:B27"/>
    <mergeCell ref="C25:C27"/>
    <mergeCell ref="D25:G25"/>
    <mergeCell ref="H25:H27"/>
    <mergeCell ref="I25:I27"/>
    <mergeCell ref="J25:J27"/>
    <mergeCell ref="D26:D27"/>
    <mergeCell ref="E26:G26"/>
    <mergeCell ref="A34:B34"/>
    <mergeCell ref="A36:B36"/>
    <mergeCell ref="C36:J36"/>
    <mergeCell ref="A37:B37"/>
    <mergeCell ref="C37:J37"/>
    <mergeCell ref="A38:B38"/>
    <mergeCell ref="C38:J38"/>
    <mergeCell ref="A39:J39"/>
    <mergeCell ref="A41:A43"/>
    <mergeCell ref="B41:B43"/>
    <mergeCell ref="C41:C43"/>
    <mergeCell ref="D41:G41"/>
    <mergeCell ref="H41:H43"/>
    <mergeCell ref="I41:I43"/>
    <mergeCell ref="J41:J43"/>
    <mergeCell ref="D42:D43"/>
    <mergeCell ref="E42:G42"/>
    <mergeCell ref="A46:B46"/>
    <mergeCell ref="A48:B48"/>
    <mergeCell ref="C48:J48"/>
    <mergeCell ref="A49:B49"/>
    <mergeCell ref="C49:J49"/>
    <mergeCell ref="A50:B50"/>
    <mergeCell ref="C50:J50"/>
    <mergeCell ref="A51:J51"/>
    <mergeCell ref="A53:A55"/>
    <mergeCell ref="B53:B55"/>
    <mergeCell ref="C53:C55"/>
    <mergeCell ref="D53:G53"/>
    <mergeCell ref="H53:H55"/>
    <mergeCell ref="I53:I55"/>
    <mergeCell ref="J53:J55"/>
    <mergeCell ref="D54:D55"/>
    <mergeCell ref="E54:G54"/>
    <mergeCell ref="A63:B63"/>
    <mergeCell ref="A65:B65"/>
    <mergeCell ref="C65:J65"/>
    <mergeCell ref="A66:B66"/>
    <mergeCell ref="C66:J66"/>
    <mergeCell ref="A67:B67"/>
    <mergeCell ref="C67:J67"/>
    <mergeCell ref="A68:J68"/>
    <mergeCell ref="A70:A72"/>
    <mergeCell ref="B70:B72"/>
    <mergeCell ref="C70:C72"/>
    <mergeCell ref="D70:G70"/>
    <mergeCell ref="H70:H72"/>
    <mergeCell ref="I70:I72"/>
    <mergeCell ref="J70:J72"/>
    <mergeCell ref="D71:D72"/>
    <mergeCell ref="E71:G71"/>
    <mergeCell ref="A75:B75"/>
    <mergeCell ref="A77:B77"/>
    <mergeCell ref="C77:J77"/>
    <mergeCell ref="A78:B78"/>
    <mergeCell ref="C78:J78"/>
    <mergeCell ref="A79:B79"/>
    <mergeCell ref="C79:J79"/>
    <mergeCell ref="A80:J80"/>
    <mergeCell ref="A82:A84"/>
    <mergeCell ref="B82:B84"/>
    <mergeCell ref="C82:C84"/>
    <mergeCell ref="D82:G82"/>
    <mergeCell ref="H82:H84"/>
    <mergeCell ref="I82:I84"/>
    <mergeCell ref="J82:J84"/>
    <mergeCell ref="D83:D84"/>
    <mergeCell ref="E83:G83"/>
    <mergeCell ref="A92:B92"/>
    <mergeCell ref="A94:B94"/>
    <mergeCell ref="C94:J94"/>
    <mergeCell ref="A95:B95"/>
    <mergeCell ref="C95:J95"/>
    <mergeCell ref="A96:B96"/>
    <mergeCell ref="C96:J96"/>
    <mergeCell ref="A97:J97"/>
    <mergeCell ref="A99:A101"/>
    <mergeCell ref="B99:B101"/>
    <mergeCell ref="C99:C101"/>
    <mergeCell ref="D99:G99"/>
    <mergeCell ref="H99:H101"/>
    <mergeCell ref="I99:I101"/>
    <mergeCell ref="J99:J101"/>
    <mergeCell ref="D100:D101"/>
    <mergeCell ref="E100:G100"/>
    <mergeCell ref="A104:B104"/>
    <mergeCell ref="A106:B106"/>
    <mergeCell ref="C106:G106"/>
    <mergeCell ref="A108:G108"/>
    <mergeCell ref="B110:D110"/>
    <mergeCell ref="B111:D111"/>
    <mergeCell ref="A113:B113"/>
    <mergeCell ref="C113:G113"/>
    <mergeCell ref="A115:G115"/>
    <mergeCell ref="B117:D117"/>
    <mergeCell ref="B118:D118"/>
    <mergeCell ref="A120:B120"/>
    <mergeCell ref="C120:G120"/>
    <mergeCell ref="A122:G122"/>
    <mergeCell ref="B124:D124"/>
    <mergeCell ref="B125:D125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&amp;K00-00924867._40.305616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15" t="s">
        <v>415</v>
      </c>
      <c r="B2" s="15"/>
      <c r="C2" s="16" t="s">
        <v>385</v>
      </c>
      <c r="D2" s="16"/>
      <c r="E2" s="16"/>
      <c r="F2" s="16"/>
      <c r="G2" s="16"/>
    </row>
    <row r="3" ht="15" customHeight="1">
</row>
    <row r="4" ht="25" customHeight="1">
      <c r="A4" s="4" t="s">
        <v>449</v>
      </c>
      <c r="B4" s="4"/>
      <c r="C4" s="4"/>
      <c r="D4" s="4"/>
      <c r="E4" s="4"/>
      <c r="F4" s="4"/>
      <c r="G4" s="4"/>
    </row>
    <row r="5" ht="15" customHeight="1">
</row>
    <row r="6" ht="50" customHeight="1">
      <c r="A6" s="8" t="s">
        <v>321</v>
      </c>
      <c r="B6" s="8" t="s">
        <v>450</v>
      </c>
      <c r="C6" s="8"/>
      <c r="D6" s="8" t="s">
        <v>451</v>
      </c>
      <c r="E6" s="8" t="s">
        <v>452</v>
      </c>
      <c r="F6" s="8" t="s">
        <v>453</v>
      </c>
      <c r="G6" s="8" t="s">
        <v>454</v>
      </c>
    </row>
    <row r="7" ht="20" customHeight="1">
      <c r="A7" s="8" t="s">
        <v>60</v>
      </c>
      <c r="B7" s="8" t="s">
        <v>60</v>
      </c>
      <c r="C7" s="8"/>
      <c r="D7" s="8" t="s">
        <v>60</v>
      </c>
      <c r="E7" s="8" t="s">
        <v>60</v>
      </c>
      <c r="F7" s="8" t="s">
        <v>60</v>
      </c>
      <c r="G7" s="8" t="s">
        <v>60</v>
      </c>
    </row>
    <row r="8" ht="20" customHeight="1">
</row>
    <row r="9" ht="25" customHeight="1">
      <c r="A9" s="15" t="s">
        <v>415</v>
      </c>
      <c r="B9" s="15"/>
      <c r="C9" s="16" t="s">
        <v>388</v>
      </c>
      <c r="D9" s="16"/>
      <c r="E9" s="16"/>
      <c r="F9" s="16"/>
      <c r="G9" s="16"/>
    </row>
    <row r="10" ht="15" customHeight="1">
</row>
    <row r="11" ht="25" customHeight="1">
      <c r="A11" s="4" t="s">
        <v>449</v>
      </c>
      <c r="B11" s="4"/>
      <c r="C11" s="4"/>
      <c r="D11" s="4"/>
      <c r="E11" s="4"/>
      <c r="F11" s="4"/>
      <c r="G11" s="4"/>
    </row>
    <row r="12" ht="15" customHeight="1">
</row>
    <row r="13" ht="50" customHeight="1">
      <c r="A13" s="8" t="s">
        <v>321</v>
      </c>
      <c r="B13" s="8" t="s">
        <v>450</v>
      </c>
      <c r="C13" s="8"/>
      <c r="D13" s="8" t="s">
        <v>451</v>
      </c>
      <c r="E13" s="8" t="s">
        <v>452</v>
      </c>
      <c r="F13" s="8" t="s">
        <v>453</v>
      </c>
      <c r="G13" s="8" t="s">
        <v>454</v>
      </c>
    </row>
    <row r="14" ht="20" customHeight="1">
      <c r="A14" s="8" t="s">
        <v>60</v>
      </c>
      <c r="B14" s="8" t="s">
        <v>60</v>
      </c>
      <c r="C14" s="8"/>
      <c r="D14" s="8" t="s">
        <v>60</v>
      </c>
      <c r="E14" s="8" t="s">
        <v>60</v>
      </c>
      <c r="F14" s="8" t="s">
        <v>60</v>
      </c>
      <c r="G14" s="8" t="s">
        <v>60</v>
      </c>
    </row>
    <row r="15" ht="20" customHeight="1">
</row>
    <row r="16" ht="25" customHeight="1">
      <c r="A16" s="15" t="s">
        <v>415</v>
      </c>
      <c r="B16" s="15"/>
      <c r="C16" s="16" t="s">
        <v>391</v>
      </c>
      <c r="D16" s="16"/>
      <c r="E16" s="16"/>
      <c r="F16" s="16"/>
      <c r="G16" s="16"/>
    </row>
    <row r="17" ht="15" customHeight="1">
</row>
    <row r="18" ht="25" customHeight="1">
      <c r="A18" s="4" t="s">
        <v>449</v>
      </c>
      <c r="B18" s="4"/>
      <c r="C18" s="4"/>
      <c r="D18" s="4"/>
      <c r="E18" s="4"/>
      <c r="F18" s="4"/>
      <c r="G18" s="4"/>
    </row>
    <row r="19" ht="15" customHeight="1">
</row>
    <row r="20" ht="50" customHeight="1">
      <c r="A20" s="8" t="s">
        <v>321</v>
      </c>
      <c r="B20" s="8" t="s">
        <v>450</v>
      </c>
      <c r="C20" s="8"/>
      <c r="D20" s="8" t="s">
        <v>451</v>
      </c>
      <c r="E20" s="8" t="s">
        <v>452</v>
      </c>
      <c r="F20" s="8" t="s">
        <v>453</v>
      </c>
      <c r="G20" s="8" t="s">
        <v>454</v>
      </c>
    </row>
    <row r="21" ht="20" customHeight="1">
      <c r="A21" s="8" t="s">
        <v>60</v>
      </c>
      <c r="B21" s="8" t="s">
        <v>60</v>
      </c>
      <c r="C21" s="8"/>
      <c r="D21" s="8" t="s">
        <v>60</v>
      </c>
      <c r="E21" s="8" t="s">
        <v>60</v>
      </c>
      <c r="F21" s="8" t="s">
        <v>60</v>
      </c>
      <c r="G21" s="8" t="s">
        <v>60</v>
      </c>
    </row>
    <row r="22" ht="25" customHeight="1">
</row>
    <row r="23" ht="20" customHeight="1">
      <c r="A23" s="15" t="s">
        <v>412</v>
      </c>
      <c r="B23" s="15"/>
      <c r="C23" s="16" t="s">
        <v>156</v>
      </c>
      <c r="D23" s="16"/>
      <c r="E23" s="16"/>
      <c r="F23" s="16"/>
      <c r="G23" s="16"/>
    </row>
    <row r="24" ht="20" customHeight="1">
      <c r="A24" s="15" t="s">
        <v>413</v>
      </c>
      <c r="B24" s="15"/>
      <c r="C24" s="16" t="s">
        <v>414</v>
      </c>
      <c r="D24" s="16"/>
      <c r="E24" s="16"/>
      <c r="F24" s="16"/>
      <c r="G24" s="16"/>
    </row>
    <row r="25" ht="25" customHeight="1">
      <c r="A25" s="15" t="s">
        <v>415</v>
      </c>
      <c r="B25" s="15"/>
      <c r="C25" s="16" t="s">
        <v>385</v>
      </c>
      <c r="D25" s="16"/>
      <c r="E25" s="16"/>
      <c r="F25" s="16"/>
      <c r="G25" s="16"/>
    </row>
    <row r="26" ht="15" customHeight="1">
</row>
    <row r="27" ht="25" customHeight="1">
      <c r="A27" s="4" t="s">
        <v>455</v>
      </c>
      <c r="B27" s="4"/>
      <c r="C27" s="4"/>
      <c r="D27" s="4"/>
      <c r="E27" s="4"/>
      <c r="F27" s="4"/>
      <c r="G27" s="4"/>
    </row>
    <row r="28" ht="15" customHeight="1">
</row>
    <row r="29" ht="50" customHeight="1">
      <c r="A29" s="8" t="s">
        <v>321</v>
      </c>
      <c r="B29" s="8" t="s">
        <v>450</v>
      </c>
      <c r="C29" s="8"/>
      <c r="D29" s="8" t="s">
        <v>456</v>
      </c>
      <c r="E29" s="8" t="s">
        <v>457</v>
      </c>
      <c r="F29" s="8" t="s">
        <v>458</v>
      </c>
      <c r="G29" s="8" t="s">
        <v>454</v>
      </c>
    </row>
    <row r="30" ht="15" customHeight="1">
      <c r="A30" s="8">
        <v>1</v>
      </c>
      <c r="B30" s="8">
        <v>2</v>
      </c>
      <c r="C30" s="8"/>
      <c r="D30" s="8">
        <v>3</v>
      </c>
      <c r="E30" s="8">
        <v>4</v>
      </c>
      <c r="F30" s="8">
        <v>5</v>
      </c>
      <c r="G30" s="8">
        <v>6</v>
      </c>
    </row>
    <row r="31" ht="20" customHeight="1">
      <c r="A31" s="8" t="s">
        <v>327</v>
      </c>
      <c r="B31" s="9" t="s">
        <v>459</v>
      </c>
      <c r="C31" s="9"/>
      <c r="D31" s="12">
        <v>1</v>
      </c>
      <c r="E31" s="12">
        <v>1</v>
      </c>
      <c r="F31" s="12">
        <v>148000</v>
      </c>
      <c r="G31" s="12">
        <v>148000</v>
      </c>
    </row>
    <row r="32" ht="25" customHeight="1">
      <c r="A32" s="17" t="s">
        <v>441</v>
      </c>
      <c r="B32" s="17"/>
      <c r="C32" s="17"/>
      <c r="D32" s="17"/>
      <c r="E32" s="17"/>
      <c r="F32" s="17"/>
      <c r="G32" s="14">
        <f>SUBTOTAL(9,G31:G31)</f>
      </c>
    </row>
    <row r="33" ht="25" customHeight="1">
</row>
    <row r="34" ht="20" customHeight="1">
      <c r="A34" s="15" t="s">
        <v>412</v>
      </c>
      <c r="B34" s="15"/>
      <c r="C34" s="16" t="s">
        <v>156</v>
      </c>
      <c r="D34" s="16"/>
      <c r="E34" s="16"/>
      <c r="F34" s="16"/>
      <c r="G34" s="16"/>
    </row>
    <row r="35" ht="20" customHeight="1">
      <c r="A35" s="15" t="s">
        <v>413</v>
      </c>
      <c r="B35" s="15"/>
      <c r="C35" s="16" t="s">
        <v>414</v>
      </c>
      <c r="D35" s="16"/>
      <c r="E35" s="16"/>
      <c r="F35" s="16"/>
      <c r="G35" s="16"/>
    </row>
    <row r="36" ht="25" customHeight="1">
      <c r="A36" s="15" t="s">
        <v>415</v>
      </c>
      <c r="B36" s="15"/>
      <c r="C36" s="16" t="s">
        <v>388</v>
      </c>
      <c r="D36" s="16"/>
      <c r="E36" s="16"/>
      <c r="F36" s="16"/>
      <c r="G36" s="16"/>
    </row>
    <row r="37" ht="15" customHeight="1">
</row>
    <row r="38" ht="25" customHeight="1">
      <c r="A38" s="4" t="s">
        <v>455</v>
      </c>
      <c r="B38" s="4"/>
      <c r="C38" s="4"/>
      <c r="D38" s="4"/>
      <c r="E38" s="4"/>
      <c r="F38" s="4"/>
      <c r="G38" s="4"/>
    </row>
    <row r="39" ht="15" customHeight="1">
</row>
    <row r="40" ht="50" customHeight="1">
      <c r="A40" s="8" t="s">
        <v>321</v>
      </c>
      <c r="B40" s="8" t="s">
        <v>450</v>
      </c>
      <c r="C40" s="8"/>
      <c r="D40" s="8" t="s">
        <v>456</v>
      </c>
      <c r="E40" s="8" t="s">
        <v>457</v>
      </c>
      <c r="F40" s="8" t="s">
        <v>458</v>
      </c>
      <c r="G40" s="8" t="s">
        <v>454</v>
      </c>
    </row>
    <row r="41" ht="15" customHeight="1">
      <c r="A41" s="8">
        <v>1</v>
      </c>
      <c r="B41" s="8">
        <v>2</v>
      </c>
      <c r="C41" s="8"/>
      <c r="D41" s="8">
        <v>3</v>
      </c>
      <c r="E41" s="8">
        <v>4</v>
      </c>
      <c r="F41" s="8">
        <v>5</v>
      </c>
      <c r="G41" s="8">
        <v>6</v>
      </c>
    </row>
    <row r="42" ht="20" customHeight="1">
      <c r="A42" s="8" t="s">
        <v>327</v>
      </c>
      <c r="B42" s="9" t="s">
        <v>459</v>
      </c>
      <c r="C42" s="9"/>
      <c r="D42" s="12">
        <v>1</v>
      </c>
      <c r="E42" s="12">
        <v>1</v>
      </c>
      <c r="F42" s="12">
        <v>148000</v>
      </c>
      <c r="G42" s="12">
        <v>148000</v>
      </c>
    </row>
    <row r="43" ht="25" customHeight="1">
      <c r="A43" s="17" t="s">
        <v>441</v>
      </c>
      <c r="B43" s="17"/>
      <c r="C43" s="17"/>
      <c r="D43" s="17"/>
      <c r="E43" s="17"/>
      <c r="F43" s="17"/>
      <c r="G43" s="14">
        <f>SUBTOTAL(9,G42:G42)</f>
      </c>
    </row>
    <row r="44" ht="25" customHeight="1">
</row>
    <row r="45" ht="20" customHeight="1">
      <c r="A45" s="15" t="s">
        <v>412</v>
      </c>
      <c r="B45" s="15"/>
      <c r="C45" s="16" t="s">
        <v>156</v>
      </c>
      <c r="D45" s="16"/>
      <c r="E45" s="16"/>
      <c r="F45" s="16"/>
      <c r="G45" s="16"/>
    </row>
    <row r="46" ht="20" customHeight="1">
      <c r="A46" s="15" t="s">
        <v>413</v>
      </c>
      <c r="B46" s="15"/>
      <c r="C46" s="16" t="s">
        <v>414</v>
      </c>
      <c r="D46" s="16"/>
      <c r="E46" s="16"/>
      <c r="F46" s="16"/>
      <c r="G46" s="16"/>
    </row>
    <row r="47" ht="25" customHeight="1">
      <c r="A47" s="15" t="s">
        <v>415</v>
      </c>
      <c r="B47" s="15"/>
      <c r="C47" s="16" t="s">
        <v>391</v>
      </c>
      <c r="D47" s="16"/>
      <c r="E47" s="16"/>
      <c r="F47" s="16"/>
      <c r="G47" s="16"/>
    </row>
    <row r="48" ht="15" customHeight="1">
</row>
    <row r="49" ht="25" customHeight="1">
      <c r="A49" s="4" t="s">
        <v>455</v>
      </c>
      <c r="B49" s="4"/>
      <c r="C49" s="4"/>
      <c r="D49" s="4"/>
      <c r="E49" s="4"/>
      <c r="F49" s="4"/>
      <c r="G49" s="4"/>
    </row>
    <row r="50" ht="15" customHeight="1">
</row>
    <row r="51" ht="50" customHeight="1">
      <c r="A51" s="8" t="s">
        <v>321</v>
      </c>
      <c r="B51" s="8" t="s">
        <v>450</v>
      </c>
      <c r="C51" s="8"/>
      <c r="D51" s="8" t="s">
        <v>456</v>
      </c>
      <c r="E51" s="8" t="s">
        <v>457</v>
      </c>
      <c r="F51" s="8" t="s">
        <v>458</v>
      </c>
      <c r="G51" s="8" t="s">
        <v>454</v>
      </c>
    </row>
    <row r="52" ht="15" customHeight="1">
      <c r="A52" s="8">
        <v>1</v>
      </c>
      <c r="B52" s="8">
        <v>2</v>
      </c>
      <c r="C52" s="8"/>
      <c r="D52" s="8">
        <v>3</v>
      </c>
      <c r="E52" s="8">
        <v>4</v>
      </c>
      <c r="F52" s="8">
        <v>5</v>
      </c>
      <c r="G52" s="8">
        <v>6</v>
      </c>
    </row>
    <row r="53" ht="20" customHeight="1">
      <c r="A53" s="8" t="s">
        <v>327</v>
      </c>
      <c r="B53" s="9" t="s">
        <v>459</v>
      </c>
      <c r="C53" s="9"/>
      <c r="D53" s="12">
        <v>1</v>
      </c>
      <c r="E53" s="12">
        <v>1</v>
      </c>
      <c r="F53" s="12">
        <v>148000</v>
      </c>
      <c r="G53" s="12">
        <v>148000</v>
      </c>
    </row>
    <row r="54" ht="25" customHeight="1">
      <c r="A54" s="17" t="s">
        <v>441</v>
      </c>
      <c r="B54" s="17"/>
      <c r="C54" s="17"/>
      <c r="D54" s="17"/>
      <c r="E54" s="17"/>
      <c r="F54" s="17"/>
      <c r="G54" s="14">
        <f>SUBTOTAL(9,G53:G53)</f>
      </c>
    </row>
    <row r="55" ht="25" customHeight="1">
</row>
    <row r="56" ht="20" customHeight="1">
      <c r="A56" s="15" t="s">
        <v>412</v>
      </c>
      <c r="B56" s="15"/>
      <c r="C56" s="16" t="s">
        <v>194</v>
      </c>
      <c r="D56" s="16"/>
      <c r="E56" s="16"/>
      <c r="F56" s="16"/>
      <c r="G56" s="16"/>
    </row>
    <row r="57" ht="20" customHeight="1">
      <c r="A57" s="15" t="s">
        <v>413</v>
      </c>
      <c r="B57" s="15"/>
      <c r="C57" s="16" t="s">
        <v>444</v>
      </c>
      <c r="D57" s="16"/>
      <c r="E57" s="16"/>
      <c r="F57" s="16"/>
      <c r="G57" s="16"/>
    </row>
    <row r="58" ht="25" customHeight="1">
      <c r="A58" s="15" t="s">
        <v>415</v>
      </c>
      <c r="B58" s="15"/>
      <c r="C58" s="16" t="s">
        <v>385</v>
      </c>
      <c r="D58" s="16"/>
      <c r="E58" s="16"/>
      <c r="F58" s="16"/>
      <c r="G58" s="16"/>
    </row>
    <row r="59" ht="15" customHeight="1">
</row>
    <row r="60" ht="50" customHeight="1">
      <c r="A60" s="4" t="s">
        <v>460</v>
      </c>
      <c r="B60" s="4"/>
      <c r="C60" s="4"/>
      <c r="D60" s="4"/>
      <c r="E60" s="4"/>
      <c r="F60" s="4"/>
      <c r="G60" s="4"/>
    </row>
    <row r="61" ht="15" customHeight="1">
</row>
    <row r="62" ht="50" customHeight="1">
      <c r="A62" s="8" t="s">
        <v>321</v>
      </c>
      <c r="B62" s="8" t="s">
        <v>461</v>
      </c>
      <c r="C62" s="8"/>
      <c r="D62" s="8"/>
      <c r="E62" s="8"/>
      <c r="F62" s="8" t="s">
        <v>462</v>
      </c>
      <c r="G62" s="8" t="s">
        <v>463</v>
      </c>
    </row>
    <row r="63" ht="15" customHeight="1">
      <c r="A63" s="8">
        <v>1</v>
      </c>
      <c r="B63" s="8">
        <v>2</v>
      </c>
      <c r="C63" s="8"/>
      <c r="D63" s="8"/>
      <c r="E63" s="8"/>
      <c r="F63" s="8">
        <v>3</v>
      </c>
      <c r="G63" s="8">
        <v>4</v>
      </c>
    </row>
    <row r="64" ht="20" customHeight="1">
      <c r="A64" s="8" t="s">
        <v>327</v>
      </c>
      <c r="B64" s="9" t="s">
        <v>464</v>
      </c>
      <c r="C64" s="9"/>
      <c r="D64" s="9"/>
      <c r="E64" s="9"/>
      <c r="F64" s="12">
        <v>2300000</v>
      </c>
      <c r="G64" s="12">
        <v>71300</v>
      </c>
    </row>
    <row r="65" ht="20" customHeight="1">
      <c r="A65" s="8" t="s">
        <v>63</v>
      </c>
      <c r="B65" s="9" t="s">
        <v>465</v>
      </c>
      <c r="C65" s="9"/>
      <c r="D65" s="9"/>
      <c r="E65" s="9"/>
      <c r="F65" s="12">
        <v>2300000</v>
      </c>
      <c r="G65" s="12">
        <v>506000</v>
      </c>
    </row>
    <row r="66" ht="20" customHeight="1">
      <c r="A66" s="8" t="s">
        <v>428</v>
      </c>
      <c r="B66" s="9" t="s">
        <v>466</v>
      </c>
      <c r="C66" s="9"/>
      <c r="D66" s="9"/>
      <c r="E66" s="9"/>
      <c r="F66" s="12">
        <v>2300000</v>
      </c>
      <c r="G66" s="12">
        <v>117300</v>
      </c>
    </row>
    <row r="67" ht="25" customHeight="1">
      <c r="A67" s="17" t="s">
        <v>441</v>
      </c>
      <c r="B67" s="17"/>
      <c r="C67" s="17"/>
      <c r="D67" s="17"/>
      <c r="E67" s="17"/>
      <c r="F67" s="17"/>
      <c r="G67" s="14">
        <f>SUBTOTAL(9,G64:G66)</f>
      </c>
    </row>
    <row r="68" ht="25" customHeight="1">
</row>
    <row r="69" ht="20" customHeight="1">
      <c r="A69" s="15" t="s">
        <v>412</v>
      </c>
      <c r="B69" s="15"/>
      <c r="C69" s="16" t="s">
        <v>194</v>
      </c>
      <c r="D69" s="16"/>
      <c r="E69" s="16"/>
      <c r="F69" s="16"/>
      <c r="G69" s="16"/>
    </row>
    <row r="70" ht="20" customHeight="1">
      <c r="A70" s="15" t="s">
        <v>413</v>
      </c>
      <c r="B70" s="15"/>
      <c r="C70" s="16" t="s">
        <v>442</v>
      </c>
      <c r="D70" s="16"/>
      <c r="E70" s="16"/>
      <c r="F70" s="16"/>
      <c r="G70" s="16"/>
    </row>
    <row r="71" ht="25" customHeight="1">
      <c r="A71" s="15" t="s">
        <v>415</v>
      </c>
      <c r="B71" s="15"/>
      <c r="C71" s="16" t="s">
        <v>385</v>
      </c>
      <c r="D71" s="16"/>
      <c r="E71" s="16"/>
      <c r="F71" s="16"/>
      <c r="G71" s="16"/>
    </row>
    <row r="72" ht="15" customHeight="1">
</row>
    <row r="73" ht="50" customHeight="1">
      <c r="A73" s="4" t="s">
        <v>460</v>
      </c>
      <c r="B73" s="4"/>
      <c r="C73" s="4"/>
      <c r="D73" s="4"/>
      <c r="E73" s="4"/>
      <c r="F73" s="4"/>
      <c r="G73" s="4"/>
    </row>
    <row r="74" ht="15" customHeight="1">
</row>
    <row r="75" ht="50" customHeight="1">
      <c r="A75" s="8" t="s">
        <v>321</v>
      </c>
      <c r="B75" s="8" t="s">
        <v>461</v>
      </c>
      <c r="C75" s="8"/>
      <c r="D75" s="8"/>
      <c r="E75" s="8"/>
      <c r="F75" s="8" t="s">
        <v>462</v>
      </c>
      <c r="G75" s="8" t="s">
        <v>463</v>
      </c>
    </row>
    <row r="76" ht="15" customHeight="1">
      <c r="A76" s="8">
        <v>1</v>
      </c>
      <c r="B76" s="8">
        <v>2</v>
      </c>
      <c r="C76" s="8"/>
      <c r="D76" s="8"/>
      <c r="E76" s="8"/>
      <c r="F76" s="8">
        <v>3</v>
      </c>
      <c r="G76" s="8">
        <v>4</v>
      </c>
    </row>
    <row r="77" ht="20" customHeight="1">
      <c r="A77" s="8" t="s">
        <v>327</v>
      </c>
      <c r="B77" s="9" t="s">
        <v>464</v>
      </c>
      <c r="C77" s="9"/>
      <c r="D77" s="9"/>
      <c r="E77" s="9"/>
      <c r="F77" s="12">
        <v>1359447</v>
      </c>
      <c r="G77" s="12">
        <v>42142.86</v>
      </c>
    </row>
    <row r="78" ht="20" customHeight="1">
      <c r="A78" s="8" t="s">
        <v>327</v>
      </c>
      <c r="B78" s="9" t="s">
        <v>464</v>
      </c>
      <c r="C78" s="9"/>
      <c r="D78" s="9"/>
      <c r="E78" s="9"/>
      <c r="F78" s="12">
        <v>240415.16129</v>
      </c>
      <c r="G78" s="12">
        <v>7452.87</v>
      </c>
    </row>
    <row r="79" ht="20" customHeight="1">
      <c r="A79" s="8" t="s">
        <v>327</v>
      </c>
      <c r="B79" s="9" t="s">
        <v>464</v>
      </c>
      <c r="C79" s="9"/>
      <c r="D79" s="9"/>
      <c r="E79" s="9"/>
      <c r="F79" s="12">
        <v>1740000</v>
      </c>
      <c r="G79" s="12">
        <v>53940</v>
      </c>
    </row>
    <row r="80" ht="20" customHeight="1">
      <c r="A80" s="8" t="s">
        <v>327</v>
      </c>
      <c r="B80" s="9" t="s">
        <v>464</v>
      </c>
      <c r="C80" s="9"/>
      <c r="D80" s="9"/>
      <c r="E80" s="9"/>
      <c r="F80" s="12">
        <v>80404.1935483</v>
      </c>
      <c r="G80" s="12">
        <v>2492.53</v>
      </c>
    </row>
    <row r="81" ht="20" customHeight="1">
      <c r="A81" s="8" t="s">
        <v>327</v>
      </c>
      <c r="B81" s="9" t="s">
        <v>464</v>
      </c>
      <c r="C81" s="9"/>
      <c r="D81" s="9"/>
      <c r="E81" s="9"/>
      <c r="F81" s="12">
        <v>241254.193548</v>
      </c>
      <c r="G81" s="12">
        <v>7478.88</v>
      </c>
    </row>
    <row r="82" ht="20" customHeight="1">
      <c r="A82" s="8" t="s">
        <v>63</v>
      </c>
      <c r="B82" s="9" t="s">
        <v>465</v>
      </c>
      <c r="C82" s="9"/>
      <c r="D82" s="9"/>
      <c r="E82" s="9"/>
      <c r="F82" s="12">
        <v>80415</v>
      </c>
      <c r="G82" s="12">
        <v>17691.3</v>
      </c>
    </row>
    <row r="83" ht="20" customHeight="1">
      <c r="A83" s="8" t="s">
        <v>63</v>
      </c>
      <c r="B83" s="9" t="s">
        <v>465</v>
      </c>
      <c r="C83" s="9"/>
      <c r="D83" s="9"/>
      <c r="E83" s="9"/>
      <c r="F83" s="12">
        <v>1359447</v>
      </c>
      <c r="G83" s="12">
        <v>299078.34</v>
      </c>
    </row>
    <row r="84" ht="20" customHeight="1">
      <c r="A84" s="8" t="s">
        <v>63</v>
      </c>
      <c r="B84" s="9" t="s">
        <v>465</v>
      </c>
      <c r="C84" s="9"/>
      <c r="D84" s="9"/>
      <c r="E84" s="9"/>
      <c r="F84" s="12">
        <v>1740000</v>
      </c>
      <c r="G84" s="12">
        <v>382800</v>
      </c>
    </row>
    <row r="85" ht="20" customHeight="1">
      <c r="A85" s="8" t="s">
        <v>63</v>
      </c>
      <c r="B85" s="9" t="s">
        <v>465</v>
      </c>
      <c r="C85" s="9"/>
      <c r="D85" s="9"/>
      <c r="E85" s="9"/>
      <c r="F85" s="12">
        <v>241244</v>
      </c>
      <c r="G85" s="12">
        <v>53073.68</v>
      </c>
    </row>
    <row r="86" ht="20" customHeight="1">
      <c r="A86" s="8" t="s">
        <v>63</v>
      </c>
      <c r="B86" s="9" t="s">
        <v>465</v>
      </c>
      <c r="C86" s="9"/>
      <c r="D86" s="9"/>
      <c r="E86" s="9"/>
      <c r="F86" s="12">
        <v>240399</v>
      </c>
      <c r="G86" s="12">
        <v>52887.78</v>
      </c>
    </row>
    <row r="87" ht="20" customHeight="1">
      <c r="A87" s="8" t="s">
        <v>428</v>
      </c>
      <c r="B87" s="9" t="s">
        <v>466</v>
      </c>
      <c r="C87" s="9"/>
      <c r="D87" s="9"/>
      <c r="E87" s="9"/>
      <c r="F87" s="12">
        <v>1740000</v>
      </c>
      <c r="G87" s="12">
        <v>88740</v>
      </c>
    </row>
    <row r="88" ht="20" customHeight="1">
      <c r="A88" s="8" t="s">
        <v>428</v>
      </c>
      <c r="B88" s="9" t="s">
        <v>466</v>
      </c>
      <c r="C88" s="9"/>
      <c r="D88" s="9"/>
      <c r="E88" s="9"/>
      <c r="F88" s="12">
        <v>240399</v>
      </c>
      <c r="G88" s="12">
        <v>12260.35</v>
      </c>
    </row>
    <row r="89" ht="20" customHeight="1">
      <c r="A89" s="8" t="s">
        <v>428</v>
      </c>
      <c r="B89" s="9" t="s">
        <v>466</v>
      </c>
      <c r="C89" s="9"/>
      <c r="D89" s="9"/>
      <c r="E89" s="9"/>
      <c r="F89" s="12">
        <v>80415</v>
      </c>
      <c r="G89" s="12">
        <v>4101.17</v>
      </c>
    </row>
    <row r="90" ht="20" customHeight="1">
      <c r="A90" s="8" t="s">
        <v>428</v>
      </c>
      <c r="B90" s="9" t="s">
        <v>466</v>
      </c>
      <c r="C90" s="9"/>
      <c r="D90" s="9"/>
      <c r="E90" s="9"/>
      <c r="F90" s="12">
        <v>241244</v>
      </c>
      <c r="G90" s="12">
        <v>12303.44</v>
      </c>
    </row>
    <row r="91" ht="20" customHeight="1">
      <c r="A91" s="8" t="s">
        <v>428</v>
      </c>
      <c r="B91" s="9" t="s">
        <v>466</v>
      </c>
      <c r="C91" s="9"/>
      <c r="D91" s="9"/>
      <c r="E91" s="9"/>
      <c r="F91" s="12">
        <v>1359447</v>
      </c>
      <c r="G91" s="12">
        <v>69331.8</v>
      </c>
    </row>
    <row r="92" ht="25" customHeight="1">
      <c r="A92" s="17" t="s">
        <v>441</v>
      </c>
      <c r="B92" s="17"/>
      <c r="C92" s="17"/>
      <c r="D92" s="17"/>
      <c r="E92" s="17"/>
      <c r="F92" s="17"/>
      <c r="G92" s="14">
        <f>SUBTOTAL(9,G77:G91)</f>
      </c>
    </row>
    <row r="93" ht="25" customHeight="1">
</row>
    <row r="94" ht="20" customHeight="1">
      <c r="A94" s="15" t="s">
        <v>412</v>
      </c>
      <c r="B94" s="15"/>
      <c r="C94" s="16" t="s">
        <v>194</v>
      </c>
      <c r="D94" s="16"/>
      <c r="E94" s="16"/>
      <c r="F94" s="16"/>
      <c r="G94" s="16"/>
    </row>
    <row r="95" ht="20" customHeight="1">
      <c r="A95" s="15" t="s">
        <v>413</v>
      </c>
      <c r="B95" s="15"/>
      <c r="C95" s="16" t="s">
        <v>414</v>
      </c>
      <c r="D95" s="16"/>
      <c r="E95" s="16"/>
      <c r="F95" s="16"/>
      <c r="G95" s="16"/>
    </row>
    <row r="96" ht="25" customHeight="1">
      <c r="A96" s="15" t="s">
        <v>415</v>
      </c>
      <c r="B96" s="15"/>
      <c r="C96" s="16" t="s">
        <v>385</v>
      </c>
      <c r="D96" s="16"/>
      <c r="E96" s="16"/>
      <c r="F96" s="16"/>
      <c r="G96" s="16"/>
    </row>
    <row r="97" ht="15" customHeight="1">
</row>
    <row r="98" ht="50" customHeight="1">
      <c r="A98" s="4" t="s">
        <v>460</v>
      </c>
      <c r="B98" s="4"/>
      <c r="C98" s="4"/>
      <c r="D98" s="4"/>
      <c r="E98" s="4"/>
      <c r="F98" s="4"/>
      <c r="G98" s="4"/>
    </row>
    <row r="99" ht="15" customHeight="1">
</row>
    <row r="100" ht="50" customHeight="1">
      <c r="A100" s="8" t="s">
        <v>321</v>
      </c>
      <c r="B100" s="8" t="s">
        <v>461</v>
      </c>
      <c r="C100" s="8"/>
      <c r="D100" s="8"/>
      <c r="E100" s="8"/>
      <c r="F100" s="8" t="s">
        <v>462</v>
      </c>
      <c r="G100" s="8" t="s">
        <v>463</v>
      </c>
    </row>
    <row r="101" ht="15" customHeight="1">
      <c r="A101" s="8">
        <v>1</v>
      </c>
      <c r="B101" s="8">
        <v>2</v>
      </c>
      <c r="C101" s="8"/>
      <c r="D101" s="8"/>
      <c r="E101" s="8"/>
      <c r="F101" s="8">
        <v>3</v>
      </c>
      <c r="G101" s="8">
        <v>4</v>
      </c>
    </row>
    <row r="102" ht="20" customHeight="1">
      <c r="A102" s="8" t="s">
        <v>327</v>
      </c>
      <c r="B102" s="9" t="s">
        <v>464</v>
      </c>
      <c r="C102" s="9"/>
      <c r="D102" s="9"/>
      <c r="E102" s="9"/>
      <c r="F102" s="12">
        <v>255802.580645</v>
      </c>
      <c r="G102" s="12">
        <v>7929.88</v>
      </c>
    </row>
    <row r="103" ht="20" customHeight="1">
      <c r="A103" s="8" t="s">
        <v>327</v>
      </c>
      <c r="B103" s="9" t="s">
        <v>464</v>
      </c>
      <c r="C103" s="9"/>
      <c r="D103" s="9"/>
      <c r="E103" s="9"/>
      <c r="F103" s="12">
        <v>68210.9677419</v>
      </c>
      <c r="G103" s="12">
        <v>2114.54</v>
      </c>
    </row>
    <row r="104" ht="20" customHeight="1">
      <c r="A104" s="8" t="s">
        <v>327</v>
      </c>
      <c r="B104" s="9" t="s">
        <v>464</v>
      </c>
      <c r="C104" s="9"/>
      <c r="D104" s="9"/>
      <c r="E104" s="9"/>
      <c r="F104" s="12">
        <v>36480019.3548</v>
      </c>
      <c r="G104" s="12">
        <v>1130880.6</v>
      </c>
    </row>
    <row r="105" ht="20" customHeight="1">
      <c r="A105" s="8" t="s">
        <v>327</v>
      </c>
      <c r="B105" s="9" t="s">
        <v>464</v>
      </c>
      <c r="C105" s="9"/>
      <c r="D105" s="9"/>
      <c r="E105" s="9"/>
      <c r="F105" s="12">
        <v>534766.129032</v>
      </c>
      <c r="G105" s="12">
        <v>16577.75</v>
      </c>
    </row>
    <row r="106" ht="20" customHeight="1">
      <c r="A106" s="8" t="s">
        <v>327</v>
      </c>
      <c r="B106" s="9" t="s">
        <v>464</v>
      </c>
      <c r="C106" s="9"/>
      <c r="D106" s="9"/>
      <c r="E106" s="9"/>
      <c r="F106" s="12">
        <v>8218894.51612</v>
      </c>
      <c r="G106" s="12">
        <v>254785.73</v>
      </c>
    </row>
    <row r="107" ht="20" customHeight="1">
      <c r="A107" s="8" t="s">
        <v>327</v>
      </c>
      <c r="B107" s="9" t="s">
        <v>464</v>
      </c>
      <c r="C107" s="9"/>
      <c r="D107" s="9"/>
      <c r="E107" s="9"/>
      <c r="F107" s="12">
        <v>710490.645161</v>
      </c>
      <c r="G107" s="12">
        <v>22025.21</v>
      </c>
    </row>
    <row r="108" ht="20" customHeight="1">
      <c r="A108" s="8" t="s">
        <v>63</v>
      </c>
      <c r="B108" s="9" t="s">
        <v>465</v>
      </c>
      <c r="C108" s="9"/>
      <c r="D108" s="9"/>
      <c r="E108" s="9"/>
      <c r="F108" s="12">
        <v>534765.562913</v>
      </c>
      <c r="G108" s="12">
        <v>117648.42</v>
      </c>
    </row>
    <row r="109" ht="20" customHeight="1">
      <c r="A109" s="8" t="s">
        <v>63</v>
      </c>
      <c r="B109" s="9" t="s">
        <v>465</v>
      </c>
      <c r="C109" s="9"/>
      <c r="D109" s="9"/>
      <c r="E109" s="9"/>
      <c r="F109" s="12">
        <v>68213</v>
      </c>
      <c r="G109" s="12">
        <v>15006.86</v>
      </c>
    </row>
    <row r="110" ht="20" customHeight="1">
      <c r="A110" s="8" t="s">
        <v>63</v>
      </c>
      <c r="B110" s="9" t="s">
        <v>465</v>
      </c>
      <c r="C110" s="9"/>
      <c r="D110" s="9"/>
      <c r="E110" s="9"/>
      <c r="F110" s="12">
        <v>36480031</v>
      </c>
      <c r="G110" s="12">
        <v>8025606.82</v>
      </c>
    </row>
    <row r="111" ht="20" customHeight="1">
      <c r="A111" s="8" t="s">
        <v>63</v>
      </c>
      <c r="B111" s="9" t="s">
        <v>465</v>
      </c>
      <c r="C111" s="9"/>
      <c r="D111" s="9"/>
      <c r="E111" s="9"/>
      <c r="F111" s="12">
        <v>8218894</v>
      </c>
      <c r="G111" s="12">
        <v>1808156.68</v>
      </c>
    </row>
    <row r="112" ht="20" customHeight="1">
      <c r="A112" s="8" t="s">
        <v>63</v>
      </c>
      <c r="B112" s="9" t="s">
        <v>465</v>
      </c>
      <c r="C112" s="9"/>
      <c r="D112" s="9"/>
      <c r="E112" s="9"/>
      <c r="F112" s="12">
        <v>255820</v>
      </c>
      <c r="G112" s="12">
        <v>56280.4</v>
      </c>
    </row>
    <row r="113" ht="20" customHeight="1">
      <c r="A113" s="8" t="s">
        <v>63</v>
      </c>
      <c r="B113" s="9" t="s">
        <v>465</v>
      </c>
      <c r="C113" s="9"/>
      <c r="D113" s="9"/>
      <c r="E113" s="9"/>
      <c r="F113" s="12">
        <v>1963176</v>
      </c>
      <c r="G113" s="12">
        <v>431898.72</v>
      </c>
    </row>
    <row r="114" ht="20" customHeight="1">
      <c r="A114" s="8" t="s">
        <v>428</v>
      </c>
      <c r="B114" s="9" t="s">
        <v>466</v>
      </c>
      <c r="C114" s="9"/>
      <c r="D114" s="9"/>
      <c r="E114" s="9"/>
      <c r="F114" s="12">
        <v>1963176</v>
      </c>
      <c r="G114" s="12">
        <v>100121.98</v>
      </c>
    </row>
    <row r="115" ht="20" customHeight="1">
      <c r="A115" s="8" t="s">
        <v>428</v>
      </c>
      <c r="B115" s="9" t="s">
        <v>466</v>
      </c>
      <c r="C115" s="9"/>
      <c r="D115" s="9"/>
      <c r="E115" s="9"/>
      <c r="F115" s="12">
        <v>534765.562913</v>
      </c>
      <c r="G115" s="12">
        <v>27273.04</v>
      </c>
    </row>
    <row r="116" ht="20" customHeight="1">
      <c r="A116" s="8" t="s">
        <v>428</v>
      </c>
      <c r="B116" s="9" t="s">
        <v>466</v>
      </c>
      <c r="C116" s="9"/>
      <c r="D116" s="9"/>
      <c r="E116" s="9"/>
      <c r="F116" s="12">
        <v>68213</v>
      </c>
      <c r="G116" s="12">
        <v>3478.86</v>
      </c>
    </row>
    <row r="117" ht="20" customHeight="1">
      <c r="A117" s="8" t="s">
        <v>428</v>
      </c>
      <c r="B117" s="9" t="s">
        <v>466</v>
      </c>
      <c r="C117" s="9"/>
      <c r="D117" s="9"/>
      <c r="E117" s="9"/>
      <c r="F117" s="12">
        <v>255820</v>
      </c>
      <c r="G117" s="12">
        <v>13046.82</v>
      </c>
    </row>
    <row r="118" ht="20" customHeight="1">
      <c r="A118" s="8" t="s">
        <v>428</v>
      </c>
      <c r="B118" s="9" t="s">
        <v>466</v>
      </c>
      <c r="C118" s="9"/>
      <c r="D118" s="9"/>
      <c r="E118" s="9"/>
      <c r="F118" s="12">
        <v>36480031</v>
      </c>
      <c r="G118" s="12">
        <v>1860481.58</v>
      </c>
    </row>
    <row r="119" ht="20" customHeight="1">
      <c r="A119" s="8" t="s">
        <v>428</v>
      </c>
      <c r="B119" s="9" t="s">
        <v>466</v>
      </c>
      <c r="C119" s="9"/>
      <c r="D119" s="9"/>
      <c r="E119" s="9"/>
      <c r="F119" s="12">
        <v>8218894</v>
      </c>
      <c r="G119" s="12">
        <v>419163.59</v>
      </c>
    </row>
    <row r="120" ht="25" customHeight="1">
      <c r="A120" s="17" t="s">
        <v>441</v>
      </c>
      <c r="B120" s="17"/>
      <c r="C120" s="17"/>
      <c r="D120" s="17"/>
      <c r="E120" s="17"/>
      <c r="F120" s="17"/>
      <c r="G120" s="14">
        <f>SUBTOTAL(9,G102:G119)</f>
      </c>
    </row>
    <row r="121" ht="25" customHeight="1">
</row>
    <row r="122" ht="20" customHeight="1">
      <c r="A122" s="15" t="s">
        <v>412</v>
      </c>
      <c r="B122" s="15"/>
      <c r="C122" s="16" t="s">
        <v>194</v>
      </c>
      <c r="D122" s="16"/>
      <c r="E122" s="16"/>
      <c r="F122" s="16"/>
      <c r="G122" s="16"/>
    </row>
    <row r="123" ht="20" customHeight="1">
      <c r="A123" s="15" t="s">
        <v>413</v>
      </c>
      <c r="B123" s="15"/>
      <c r="C123" s="16" t="s">
        <v>444</v>
      </c>
      <c r="D123" s="16"/>
      <c r="E123" s="16"/>
      <c r="F123" s="16"/>
      <c r="G123" s="16"/>
    </row>
    <row r="124" ht="25" customHeight="1">
      <c r="A124" s="15" t="s">
        <v>415</v>
      </c>
      <c r="B124" s="15"/>
      <c r="C124" s="16" t="s">
        <v>388</v>
      </c>
      <c r="D124" s="16"/>
      <c r="E124" s="16"/>
      <c r="F124" s="16"/>
      <c r="G124" s="16"/>
    </row>
    <row r="125" ht="15" customHeight="1">
</row>
    <row r="126" ht="50" customHeight="1">
      <c r="A126" s="4" t="s">
        <v>460</v>
      </c>
      <c r="B126" s="4"/>
      <c r="C126" s="4"/>
      <c r="D126" s="4"/>
      <c r="E126" s="4"/>
      <c r="F126" s="4"/>
      <c r="G126" s="4"/>
    </row>
    <row r="127" ht="15" customHeight="1">
</row>
    <row r="128" ht="50" customHeight="1">
      <c r="A128" s="8" t="s">
        <v>321</v>
      </c>
      <c r="B128" s="8" t="s">
        <v>461</v>
      </c>
      <c r="C128" s="8"/>
      <c r="D128" s="8"/>
      <c r="E128" s="8"/>
      <c r="F128" s="8" t="s">
        <v>462</v>
      </c>
      <c r="G128" s="8" t="s">
        <v>463</v>
      </c>
    </row>
    <row r="129" ht="15" customHeight="1">
      <c r="A129" s="8">
        <v>1</v>
      </c>
      <c r="B129" s="8">
        <v>2</v>
      </c>
      <c r="C129" s="8"/>
      <c r="D129" s="8"/>
      <c r="E129" s="8"/>
      <c r="F129" s="8">
        <v>3</v>
      </c>
      <c r="G129" s="8">
        <v>4</v>
      </c>
    </row>
    <row r="130" ht="20" customHeight="1">
      <c r="A130" s="8" t="s">
        <v>327</v>
      </c>
      <c r="B130" s="9" t="s">
        <v>464</v>
      </c>
      <c r="C130" s="9"/>
      <c r="D130" s="9"/>
      <c r="E130" s="9"/>
      <c r="F130" s="12">
        <v>2300000</v>
      </c>
      <c r="G130" s="12">
        <v>71300</v>
      </c>
    </row>
    <row r="131" ht="20" customHeight="1">
      <c r="A131" s="8" t="s">
        <v>63</v>
      </c>
      <c r="B131" s="9" t="s">
        <v>465</v>
      </c>
      <c r="C131" s="9"/>
      <c r="D131" s="9"/>
      <c r="E131" s="9"/>
      <c r="F131" s="12">
        <v>2300000</v>
      </c>
      <c r="G131" s="12">
        <v>506000</v>
      </c>
    </row>
    <row r="132" ht="20" customHeight="1">
      <c r="A132" s="8" t="s">
        <v>428</v>
      </c>
      <c r="B132" s="9" t="s">
        <v>466</v>
      </c>
      <c r="C132" s="9"/>
      <c r="D132" s="9"/>
      <c r="E132" s="9"/>
      <c r="F132" s="12">
        <v>2300000</v>
      </c>
      <c r="G132" s="12">
        <v>117300</v>
      </c>
    </row>
    <row r="133" ht="25" customHeight="1">
      <c r="A133" s="17" t="s">
        <v>441</v>
      </c>
      <c r="B133" s="17"/>
      <c r="C133" s="17"/>
      <c r="D133" s="17"/>
      <c r="E133" s="17"/>
      <c r="F133" s="17"/>
      <c r="G133" s="14">
        <f>SUBTOTAL(9,G130:G132)</f>
      </c>
    </row>
    <row r="134" ht="25" customHeight="1">
</row>
    <row r="135" ht="20" customHeight="1">
      <c r="A135" s="15" t="s">
        <v>412</v>
      </c>
      <c r="B135" s="15"/>
      <c r="C135" s="16" t="s">
        <v>194</v>
      </c>
      <c r="D135" s="16"/>
      <c r="E135" s="16"/>
      <c r="F135" s="16"/>
      <c r="G135" s="16"/>
    </row>
    <row r="136" ht="20" customHeight="1">
      <c r="A136" s="15" t="s">
        <v>413</v>
      </c>
      <c r="B136" s="15"/>
      <c r="C136" s="16" t="s">
        <v>414</v>
      </c>
      <c r="D136" s="16"/>
      <c r="E136" s="16"/>
      <c r="F136" s="16"/>
      <c r="G136" s="16"/>
    </row>
    <row r="137" ht="25" customHeight="1">
      <c r="A137" s="15" t="s">
        <v>415</v>
      </c>
      <c r="B137" s="15"/>
      <c r="C137" s="16" t="s">
        <v>388</v>
      </c>
      <c r="D137" s="16"/>
      <c r="E137" s="16"/>
      <c r="F137" s="16"/>
      <c r="G137" s="16"/>
    </row>
    <row r="138" ht="15" customHeight="1">
</row>
    <row r="139" ht="50" customHeight="1">
      <c r="A139" s="4" t="s">
        <v>460</v>
      </c>
      <c r="B139" s="4"/>
      <c r="C139" s="4"/>
      <c r="D139" s="4"/>
      <c r="E139" s="4"/>
      <c r="F139" s="4"/>
      <c r="G139" s="4"/>
    </row>
    <row r="140" ht="15" customHeight="1">
</row>
    <row r="141" ht="50" customHeight="1">
      <c r="A141" s="8" t="s">
        <v>321</v>
      </c>
      <c r="B141" s="8" t="s">
        <v>461</v>
      </c>
      <c r="C141" s="8"/>
      <c r="D141" s="8"/>
      <c r="E141" s="8"/>
      <c r="F141" s="8" t="s">
        <v>462</v>
      </c>
      <c r="G141" s="8" t="s">
        <v>463</v>
      </c>
    </row>
    <row r="142" ht="15" customHeight="1">
      <c r="A142" s="8">
        <v>1</v>
      </c>
      <c r="B142" s="8">
        <v>2</v>
      </c>
      <c r="C142" s="8"/>
      <c r="D142" s="8"/>
      <c r="E142" s="8"/>
      <c r="F142" s="8">
        <v>3</v>
      </c>
      <c r="G142" s="8">
        <v>4</v>
      </c>
    </row>
    <row r="143" ht="20" customHeight="1">
      <c r="A143" s="8" t="s">
        <v>327</v>
      </c>
      <c r="B143" s="9" t="s">
        <v>464</v>
      </c>
      <c r="C143" s="9"/>
      <c r="D143" s="9"/>
      <c r="E143" s="9"/>
      <c r="F143" s="12">
        <v>68210.9677419</v>
      </c>
      <c r="G143" s="12">
        <v>2114.54</v>
      </c>
    </row>
    <row r="144" ht="20" customHeight="1">
      <c r="A144" s="8" t="s">
        <v>327</v>
      </c>
      <c r="B144" s="9" t="s">
        <v>464</v>
      </c>
      <c r="C144" s="9"/>
      <c r="D144" s="9"/>
      <c r="E144" s="9"/>
      <c r="F144" s="12">
        <v>255802.580645</v>
      </c>
      <c r="G144" s="12">
        <v>7929.88</v>
      </c>
    </row>
    <row r="145" ht="20" customHeight="1">
      <c r="A145" s="8" t="s">
        <v>327</v>
      </c>
      <c r="B145" s="9" t="s">
        <v>464</v>
      </c>
      <c r="C145" s="9"/>
      <c r="D145" s="9"/>
      <c r="E145" s="9"/>
      <c r="F145" s="12">
        <v>36480019.3548</v>
      </c>
      <c r="G145" s="12">
        <v>1130880.6</v>
      </c>
    </row>
    <row r="146" ht="20" customHeight="1">
      <c r="A146" s="8" t="s">
        <v>327</v>
      </c>
      <c r="B146" s="9" t="s">
        <v>464</v>
      </c>
      <c r="C146" s="9"/>
      <c r="D146" s="9"/>
      <c r="E146" s="9"/>
      <c r="F146" s="12">
        <v>425788.064516</v>
      </c>
      <c r="G146" s="12">
        <v>13199.43</v>
      </c>
    </row>
    <row r="147" ht="20" customHeight="1">
      <c r="A147" s="8" t="s">
        <v>327</v>
      </c>
      <c r="B147" s="9" t="s">
        <v>464</v>
      </c>
      <c r="C147" s="9"/>
      <c r="D147" s="9"/>
      <c r="E147" s="9"/>
      <c r="F147" s="12">
        <v>8218894.51612</v>
      </c>
      <c r="G147" s="12">
        <v>254785.73</v>
      </c>
    </row>
    <row r="148" ht="20" customHeight="1">
      <c r="A148" s="8" t="s">
        <v>63</v>
      </c>
      <c r="B148" s="9" t="s">
        <v>465</v>
      </c>
      <c r="C148" s="9"/>
      <c r="D148" s="9"/>
      <c r="E148" s="9"/>
      <c r="F148" s="12">
        <v>425787.78808</v>
      </c>
      <c r="G148" s="12">
        <v>93673.31</v>
      </c>
    </row>
    <row r="149" ht="20" customHeight="1">
      <c r="A149" s="8" t="s">
        <v>63</v>
      </c>
      <c r="B149" s="9" t="s">
        <v>465</v>
      </c>
      <c r="C149" s="9"/>
      <c r="D149" s="9"/>
      <c r="E149" s="9"/>
      <c r="F149" s="12">
        <v>255820</v>
      </c>
      <c r="G149" s="12">
        <v>56280.4</v>
      </c>
    </row>
    <row r="150" ht="20" customHeight="1">
      <c r="A150" s="8" t="s">
        <v>63</v>
      </c>
      <c r="B150" s="9" t="s">
        <v>465</v>
      </c>
      <c r="C150" s="9"/>
      <c r="D150" s="9"/>
      <c r="E150" s="9"/>
      <c r="F150" s="12">
        <v>68213</v>
      </c>
      <c r="G150" s="12">
        <v>15006.86</v>
      </c>
    </row>
    <row r="151" ht="20" customHeight="1">
      <c r="A151" s="8" t="s">
        <v>63</v>
      </c>
      <c r="B151" s="9" t="s">
        <v>465</v>
      </c>
      <c r="C151" s="9"/>
      <c r="D151" s="9"/>
      <c r="E151" s="9"/>
      <c r="F151" s="12">
        <v>8218894</v>
      </c>
      <c r="G151" s="12">
        <v>1808156.68</v>
      </c>
    </row>
    <row r="152" ht="20" customHeight="1">
      <c r="A152" s="8" t="s">
        <v>63</v>
      </c>
      <c r="B152" s="9" t="s">
        <v>465</v>
      </c>
      <c r="C152" s="9"/>
      <c r="D152" s="9"/>
      <c r="E152" s="9"/>
      <c r="F152" s="12">
        <v>36480031</v>
      </c>
      <c r="G152" s="12">
        <v>8025606.82</v>
      </c>
    </row>
    <row r="153" ht="20" customHeight="1">
      <c r="A153" s="8" t="s">
        <v>428</v>
      </c>
      <c r="B153" s="9" t="s">
        <v>466</v>
      </c>
      <c r="C153" s="9"/>
      <c r="D153" s="9"/>
      <c r="E153" s="9"/>
      <c r="F153" s="12">
        <v>68213</v>
      </c>
      <c r="G153" s="12">
        <v>3478.86</v>
      </c>
    </row>
    <row r="154" ht="20" customHeight="1">
      <c r="A154" s="8" t="s">
        <v>428</v>
      </c>
      <c r="B154" s="9" t="s">
        <v>466</v>
      </c>
      <c r="C154" s="9"/>
      <c r="D154" s="9"/>
      <c r="E154" s="9"/>
      <c r="F154" s="12">
        <v>36480031</v>
      </c>
      <c r="G154" s="12">
        <v>1860481.58</v>
      </c>
    </row>
    <row r="155" ht="20" customHeight="1">
      <c r="A155" s="8" t="s">
        <v>428</v>
      </c>
      <c r="B155" s="9" t="s">
        <v>466</v>
      </c>
      <c r="C155" s="9"/>
      <c r="D155" s="9"/>
      <c r="E155" s="9"/>
      <c r="F155" s="12">
        <v>255820</v>
      </c>
      <c r="G155" s="12">
        <v>13046.82</v>
      </c>
    </row>
    <row r="156" ht="20" customHeight="1">
      <c r="A156" s="8" t="s">
        <v>428</v>
      </c>
      <c r="B156" s="9" t="s">
        <v>466</v>
      </c>
      <c r="C156" s="9"/>
      <c r="D156" s="9"/>
      <c r="E156" s="9"/>
      <c r="F156" s="12">
        <v>8218894</v>
      </c>
      <c r="G156" s="12">
        <v>419163.59</v>
      </c>
    </row>
    <row r="157" ht="20" customHeight="1">
      <c r="A157" s="8" t="s">
        <v>428</v>
      </c>
      <c r="B157" s="9" t="s">
        <v>466</v>
      </c>
      <c r="C157" s="9"/>
      <c r="D157" s="9"/>
      <c r="E157" s="9"/>
      <c r="F157" s="12">
        <v>425787.78808</v>
      </c>
      <c r="G157" s="12">
        <v>21715.18</v>
      </c>
    </row>
    <row r="158" ht="25" customHeight="1">
      <c r="A158" s="17" t="s">
        <v>441</v>
      </c>
      <c r="B158" s="17"/>
      <c r="C158" s="17"/>
      <c r="D158" s="17"/>
      <c r="E158" s="17"/>
      <c r="F158" s="17"/>
      <c r="G158" s="14">
        <f>SUBTOTAL(9,G143:G157)</f>
      </c>
    </row>
    <row r="159" ht="25" customHeight="1">
</row>
    <row r="160" ht="20" customHeight="1">
      <c r="A160" s="15" t="s">
        <v>412</v>
      </c>
      <c r="B160" s="15"/>
      <c r="C160" s="16" t="s">
        <v>194</v>
      </c>
      <c r="D160" s="16"/>
      <c r="E160" s="16"/>
      <c r="F160" s="16"/>
      <c r="G160" s="16"/>
    </row>
    <row r="161" ht="20" customHeight="1">
      <c r="A161" s="15" t="s">
        <v>413</v>
      </c>
      <c r="B161" s="15"/>
      <c r="C161" s="16" t="s">
        <v>444</v>
      </c>
      <c r="D161" s="16"/>
      <c r="E161" s="16"/>
      <c r="F161" s="16"/>
      <c r="G161" s="16"/>
    </row>
    <row r="162" ht="25" customHeight="1">
      <c r="A162" s="15" t="s">
        <v>415</v>
      </c>
      <c r="B162" s="15"/>
      <c r="C162" s="16" t="s">
        <v>391</v>
      </c>
      <c r="D162" s="16"/>
      <c r="E162" s="16"/>
      <c r="F162" s="16"/>
      <c r="G162" s="16"/>
    </row>
    <row r="163" ht="15" customHeight="1">
</row>
    <row r="164" ht="50" customHeight="1">
      <c r="A164" s="4" t="s">
        <v>460</v>
      </c>
      <c r="B164" s="4"/>
      <c r="C164" s="4"/>
      <c r="D164" s="4"/>
      <c r="E164" s="4"/>
      <c r="F164" s="4"/>
      <c r="G164" s="4"/>
    </row>
    <row r="165" ht="15" customHeight="1">
</row>
    <row r="166" ht="50" customHeight="1">
      <c r="A166" s="8" t="s">
        <v>321</v>
      </c>
      <c r="B166" s="8" t="s">
        <v>461</v>
      </c>
      <c r="C166" s="8"/>
      <c r="D166" s="8"/>
      <c r="E166" s="8"/>
      <c r="F166" s="8" t="s">
        <v>462</v>
      </c>
      <c r="G166" s="8" t="s">
        <v>463</v>
      </c>
    </row>
    <row r="167" ht="15" customHeight="1">
      <c r="A167" s="8">
        <v>1</v>
      </c>
      <c r="B167" s="8">
        <v>2</v>
      </c>
      <c r="C167" s="8"/>
      <c r="D167" s="8"/>
      <c r="E167" s="8"/>
      <c r="F167" s="8">
        <v>3</v>
      </c>
      <c r="G167" s="8">
        <v>4</v>
      </c>
    </row>
    <row r="168" ht="20" customHeight="1">
      <c r="A168" s="8" t="s">
        <v>327</v>
      </c>
      <c r="B168" s="9" t="s">
        <v>464</v>
      </c>
      <c r="C168" s="9"/>
      <c r="D168" s="9"/>
      <c r="E168" s="9"/>
      <c r="F168" s="12">
        <v>2300000</v>
      </c>
      <c r="G168" s="12">
        <v>71300</v>
      </c>
    </row>
    <row r="169" ht="20" customHeight="1">
      <c r="A169" s="8" t="s">
        <v>63</v>
      </c>
      <c r="B169" s="9" t="s">
        <v>465</v>
      </c>
      <c r="C169" s="9"/>
      <c r="D169" s="9"/>
      <c r="E169" s="9"/>
      <c r="F169" s="12">
        <v>2300000</v>
      </c>
      <c r="G169" s="12">
        <v>506000</v>
      </c>
    </row>
    <row r="170" ht="20" customHeight="1">
      <c r="A170" s="8" t="s">
        <v>428</v>
      </c>
      <c r="B170" s="9" t="s">
        <v>466</v>
      </c>
      <c r="C170" s="9"/>
      <c r="D170" s="9"/>
      <c r="E170" s="9"/>
      <c r="F170" s="12">
        <v>2300000</v>
      </c>
      <c r="G170" s="12">
        <v>117300</v>
      </c>
    </row>
    <row r="171" ht="25" customHeight="1">
      <c r="A171" s="17" t="s">
        <v>441</v>
      </c>
      <c r="B171" s="17"/>
      <c r="C171" s="17"/>
      <c r="D171" s="17"/>
      <c r="E171" s="17"/>
      <c r="F171" s="17"/>
      <c r="G171" s="14">
        <f>SUBTOTAL(9,G168:G170)</f>
      </c>
    </row>
    <row r="172" ht="25" customHeight="1">
</row>
    <row r="173" ht="20" customHeight="1">
      <c r="A173" s="15" t="s">
        <v>412</v>
      </c>
      <c r="B173" s="15"/>
      <c r="C173" s="16" t="s">
        <v>194</v>
      </c>
      <c r="D173" s="16"/>
      <c r="E173" s="16"/>
      <c r="F173" s="16"/>
      <c r="G173" s="16"/>
    </row>
    <row r="174" ht="20" customHeight="1">
      <c r="A174" s="15" t="s">
        <v>413</v>
      </c>
      <c r="B174" s="15"/>
      <c r="C174" s="16" t="s">
        <v>414</v>
      </c>
      <c r="D174" s="16"/>
      <c r="E174" s="16"/>
      <c r="F174" s="16"/>
      <c r="G174" s="16"/>
    </row>
    <row r="175" ht="25" customHeight="1">
      <c r="A175" s="15" t="s">
        <v>415</v>
      </c>
      <c r="B175" s="15"/>
      <c r="C175" s="16" t="s">
        <v>391</v>
      </c>
      <c r="D175" s="16"/>
      <c r="E175" s="16"/>
      <c r="F175" s="16"/>
      <c r="G175" s="16"/>
    </row>
    <row r="176" ht="15" customHeight="1">
</row>
    <row r="177" ht="50" customHeight="1">
      <c r="A177" s="4" t="s">
        <v>460</v>
      </c>
      <c r="B177" s="4"/>
      <c r="C177" s="4"/>
      <c r="D177" s="4"/>
      <c r="E177" s="4"/>
      <c r="F177" s="4"/>
      <c r="G177" s="4"/>
    </row>
    <row r="178" ht="15" customHeight="1">
</row>
    <row r="179" ht="50" customHeight="1">
      <c r="A179" s="8" t="s">
        <v>321</v>
      </c>
      <c r="B179" s="8" t="s">
        <v>461</v>
      </c>
      <c r="C179" s="8"/>
      <c r="D179" s="8"/>
      <c r="E179" s="8"/>
      <c r="F179" s="8" t="s">
        <v>462</v>
      </c>
      <c r="G179" s="8" t="s">
        <v>463</v>
      </c>
    </row>
    <row r="180" ht="15" customHeight="1">
      <c r="A180" s="8">
        <v>1</v>
      </c>
      <c r="B180" s="8">
        <v>2</v>
      </c>
      <c r="C180" s="8"/>
      <c r="D180" s="8"/>
      <c r="E180" s="8"/>
      <c r="F180" s="8">
        <v>3</v>
      </c>
      <c r="G180" s="8">
        <v>4</v>
      </c>
    </row>
    <row r="181" ht="20" customHeight="1">
      <c r="A181" s="8" t="s">
        <v>327</v>
      </c>
      <c r="B181" s="9" t="s">
        <v>464</v>
      </c>
      <c r="C181" s="9"/>
      <c r="D181" s="9"/>
      <c r="E181" s="9"/>
      <c r="F181" s="12">
        <v>68210.9677419</v>
      </c>
      <c r="G181" s="12">
        <v>2114.54</v>
      </c>
    </row>
    <row r="182" ht="20" customHeight="1">
      <c r="A182" s="8" t="s">
        <v>327</v>
      </c>
      <c r="B182" s="9" t="s">
        <v>464</v>
      </c>
      <c r="C182" s="9"/>
      <c r="D182" s="9"/>
      <c r="E182" s="9"/>
      <c r="F182" s="12">
        <v>255802.580645</v>
      </c>
      <c r="G182" s="12">
        <v>7929.88</v>
      </c>
    </row>
    <row r="183" ht="20" customHeight="1">
      <c r="A183" s="8" t="s">
        <v>327</v>
      </c>
      <c r="B183" s="9" t="s">
        <v>464</v>
      </c>
      <c r="C183" s="9"/>
      <c r="D183" s="9"/>
      <c r="E183" s="9"/>
      <c r="F183" s="12">
        <v>36480019.3548</v>
      </c>
      <c r="G183" s="12">
        <v>1130880.6</v>
      </c>
    </row>
    <row r="184" ht="20" customHeight="1">
      <c r="A184" s="8" t="s">
        <v>327</v>
      </c>
      <c r="B184" s="9" t="s">
        <v>464</v>
      </c>
      <c r="C184" s="9"/>
      <c r="D184" s="9"/>
      <c r="E184" s="9"/>
      <c r="F184" s="12">
        <v>425788.064516</v>
      </c>
      <c r="G184" s="12">
        <v>13199.43</v>
      </c>
    </row>
    <row r="185" ht="20" customHeight="1">
      <c r="A185" s="8" t="s">
        <v>327</v>
      </c>
      <c r="B185" s="9" t="s">
        <v>464</v>
      </c>
      <c r="C185" s="9"/>
      <c r="D185" s="9"/>
      <c r="E185" s="9"/>
      <c r="F185" s="12">
        <v>8218894.51612</v>
      </c>
      <c r="G185" s="12">
        <v>254785.73</v>
      </c>
    </row>
    <row r="186" ht="20" customHeight="1">
      <c r="A186" s="8" t="s">
        <v>63</v>
      </c>
      <c r="B186" s="9" t="s">
        <v>465</v>
      </c>
      <c r="C186" s="9"/>
      <c r="D186" s="9"/>
      <c r="E186" s="9"/>
      <c r="F186" s="12">
        <v>425787.78808</v>
      </c>
      <c r="G186" s="12">
        <v>93673.31</v>
      </c>
    </row>
    <row r="187" ht="20" customHeight="1">
      <c r="A187" s="8" t="s">
        <v>63</v>
      </c>
      <c r="B187" s="9" t="s">
        <v>465</v>
      </c>
      <c r="C187" s="9"/>
      <c r="D187" s="9"/>
      <c r="E187" s="9"/>
      <c r="F187" s="12">
        <v>255820</v>
      </c>
      <c r="G187" s="12">
        <v>56280.4</v>
      </c>
    </row>
    <row r="188" ht="20" customHeight="1">
      <c r="A188" s="8" t="s">
        <v>63</v>
      </c>
      <c r="B188" s="9" t="s">
        <v>465</v>
      </c>
      <c r="C188" s="9"/>
      <c r="D188" s="9"/>
      <c r="E188" s="9"/>
      <c r="F188" s="12">
        <v>68213</v>
      </c>
      <c r="G188" s="12">
        <v>15006.86</v>
      </c>
    </row>
    <row r="189" ht="20" customHeight="1">
      <c r="A189" s="8" t="s">
        <v>63</v>
      </c>
      <c r="B189" s="9" t="s">
        <v>465</v>
      </c>
      <c r="C189" s="9"/>
      <c r="D189" s="9"/>
      <c r="E189" s="9"/>
      <c r="F189" s="12">
        <v>8218894</v>
      </c>
      <c r="G189" s="12">
        <v>1808156.68</v>
      </c>
    </row>
    <row r="190" ht="20" customHeight="1">
      <c r="A190" s="8" t="s">
        <v>63</v>
      </c>
      <c r="B190" s="9" t="s">
        <v>465</v>
      </c>
      <c r="C190" s="9"/>
      <c r="D190" s="9"/>
      <c r="E190" s="9"/>
      <c r="F190" s="12">
        <v>36480031</v>
      </c>
      <c r="G190" s="12">
        <v>8025606.82</v>
      </c>
    </row>
    <row r="191" ht="20" customHeight="1">
      <c r="A191" s="8" t="s">
        <v>428</v>
      </c>
      <c r="B191" s="9" t="s">
        <v>466</v>
      </c>
      <c r="C191" s="9"/>
      <c r="D191" s="9"/>
      <c r="E191" s="9"/>
      <c r="F191" s="12">
        <v>68213</v>
      </c>
      <c r="G191" s="12">
        <v>3478.86</v>
      </c>
    </row>
    <row r="192" ht="20" customHeight="1">
      <c r="A192" s="8" t="s">
        <v>428</v>
      </c>
      <c r="B192" s="9" t="s">
        <v>466</v>
      </c>
      <c r="C192" s="9"/>
      <c r="D192" s="9"/>
      <c r="E192" s="9"/>
      <c r="F192" s="12">
        <v>36480031</v>
      </c>
      <c r="G192" s="12">
        <v>1860481.58</v>
      </c>
    </row>
    <row r="193" ht="20" customHeight="1">
      <c r="A193" s="8" t="s">
        <v>428</v>
      </c>
      <c r="B193" s="9" t="s">
        <v>466</v>
      </c>
      <c r="C193" s="9"/>
      <c r="D193" s="9"/>
      <c r="E193" s="9"/>
      <c r="F193" s="12">
        <v>255820</v>
      </c>
      <c r="G193" s="12">
        <v>13046.82</v>
      </c>
    </row>
    <row r="194" ht="20" customHeight="1">
      <c r="A194" s="8" t="s">
        <v>428</v>
      </c>
      <c r="B194" s="9" t="s">
        <v>466</v>
      </c>
      <c r="C194" s="9"/>
      <c r="D194" s="9"/>
      <c r="E194" s="9"/>
      <c r="F194" s="12">
        <v>8218894</v>
      </c>
      <c r="G194" s="12">
        <v>419163.59</v>
      </c>
    </row>
    <row r="195" ht="20" customHeight="1">
      <c r="A195" s="8" t="s">
        <v>428</v>
      </c>
      <c r="B195" s="9" t="s">
        <v>466</v>
      </c>
      <c r="C195" s="9"/>
      <c r="D195" s="9"/>
      <c r="E195" s="9"/>
      <c r="F195" s="12">
        <v>425787.78808</v>
      </c>
      <c r="G195" s="12">
        <v>21715.18</v>
      </c>
    </row>
    <row r="196" ht="25" customHeight="1">
      <c r="A196" s="17" t="s">
        <v>441</v>
      </c>
      <c r="B196" s="17"/>
      <c r="C196" s="17"/>
      <c r="D196" s="17"/>
      <c r="E196" s="17"/>
      <c r="F196" s="17"/>
      <c r="G196" s="14">
        <f>SUBTOTAL(9,G181:G195)</f>
      </c>
    </row>
    <row r="197" ht="20" customHeight="1">
</row>
    <row r="198" ht="25" customHeight="1">
      <c r="A198" s="15" t="s">
        <v>415</v>
      </c>
      <c r="B198" s="15"/>
      <c r="C198" s="16" t="s">
        <v>385</v>
      </c>
      <c r="D198" s="16"/>
      <c r="E198" s="16"/>
      <c r="F198" s="16"/>
      <c r="G198" s="16"/>
    </row>
    <row r="199" ht="15" customHeight="1">
</row>
    <row r="200" ht="50" customHeight="1">
      <c r="A200" s="4" t="s">
        <v>467</v>
      </c>
      <c r="B200" s="4"/>
      <c r="C200" s="4"/>
      <c r="D200" s="4"/>
      <c r="E200" s="4"/>
      <c r="F200" s="4"/>
      <c r="G200" s="4"/>
    </row>
    <row r="201" ht="15" customHeight="1">
</row>
    <row r="202" ht="50" customHeight="1">
      <c r="A202" s="8" t="s">
        <v>321</v>
      </c>
      <c r="B202" s="8" t="s">
        <v>48</v>
      </c>
      <c r="C202" s="8"/>
      <c r="D202" s="8"/>
      <c r="E202" s="8" t="s">
        <v>446</v>
      </c>
      <c r="F202" s="8" t="s">
        <v>447</v>
      </c>
      <c r="G202" s="8" t="s">
        <v>448</v>
      </c>
    </row>
    <row r="203" ht="20" customHeight="1">
      <c r="A203" s="8" t="s">
        <v>60</v>
      </c>
      <c r="B203" s="8" t="s">
        <v>60</v>
      </c>
      <c r="C203" s="8"/>
      <c r="D203" s="8"/>
      <c r="E203" s="8" t="s">
        <v>60</v>
      </c>
      <c r="F203" s="8" t="s">
        <v>60</v>
      </c>
      <c r="G203" s="8" t="s">
        <v>60</v>
      </c>
    </row>
    <row r="204" ht="20" customHeight="1">
</row>
    <row r="205" ht="25" customHeight="1">
      <c r="A205" s="15" t="s">
        <v>415</v>
      </c>
      <c r="B205" s="15"/>
      <c r="C205" s="16" t="s">
        <v>388</v>
      </c>
      <c r="D205" s="16"/>
      <c r="E205" s="16"/>
      <c r="F205" s="16"/>
      <c r="G205" s="16"/>
    </row>
    <row r="206" ht="15" customHeight="1">
</row>
    <row r="207" ht="50" customHeight="1">
      <c r="A207" s="4" t="s">
        <v>467</v>
      </c>
      <c r="B207" s="4"/>
      <c r="C207" s="4"/>
      <c r="D207" s="4"/>
      <c r="E207" s="4"/>
      <c r="F207" s="4"/>
      <c r="G207" s="4"/>
    </row>
    <row r="208" ht="15" customHeight="1">
</row>
    <row r="209" ht="50" customHeight="1">
      <c r="A209" s="8" t="s">
        <v>321</v>
      </c>
      <c r="B209" s="8" t="s">
        <v>48</v>
      </c>
      <c r="C209" s="8"/>
      <c r="D209" s="8"/>
      <c r="E209" s="8" t="s">
        <v>446</v>
      </c>
      <c r="F209" s="8" t="s">
        <v>447</v>
      </c>
      <c r="G209" s="8" t="s">
        <v>448</v>
      </c>
    </row>
    <row r="210" ht="20" customHeight="1">
      <c r="A210" s="8" t="s">
        <v>60</v>
      </c>
      <c r="B210" s="8" t="s">
        <v>60</v>
      </c>
      <c r="C210" s="8"/>
      <c r="D210" s="8"/>
      <c r="E210" s="8" t="s">
        <v>60</v>
      </c>
      <c r="F210" s="8" t="s">
        <v>60</v>
      </c>
      <c r="G210" s="8" t="s">
        <v>60</v>
      </c>
    </row>
    <row r="211" ht="20" customHeight="1">
</row>
    <row r="212" ht="25" customHeight="1">
      <c r="A212" s="15" t="s">
        <v>415</v>
      </c>
      <c r="B212" s="15"/>
      <c r="C212" s="16" t="s">
        <v>391</v>
      </c>
      <c r="D212" s="16"/>
      <c r="E212" s="16"/>
      <c r="F212" s="16"/>
      <c r="G212" s="16"/>
    </row>
    <row r="213" ht="15" customHeight="1">
</row>
    <row r="214" ht="50" customHeight="1">
      <c r="A214" s="4" t="s">
        <v>467</v>
      </c>
      <c r="B214" s="4"/>
      <c r="C214" s="4"/>
      <c r="D214" s="4"/>
      <c r="E214" s="4"/>
      <c r="F214" s="4"/>
      <c r="G214" s="4"/>
    </row>
    <row r="215" ht="15" customHeight="1">
</row>
    <row r="216" ht="50" customHeight="1">
      <c r="A216" s="8" t="s">
        <v>321</v>
      </c>
      <c r="B216" s="8" t="s">
        <v>48</v>
      </c>
      <c r="C216" s="8"/>
      <c r="D216" s="8"/>
      <c r="E216" s="8" t="s">
        <v>446</v>
      </c>
      <c r="F216" s="8" t="s">
        <v>447</v>
      </c>
      <c r="G216" s="8" t="s">
        <v>448</v>
      </c>
    </row>
    <row r="217" ht="20" customHeight="1">
      <c r="A217" s="8" t="s">
        <v>60</v>
      </c>
      <c r="B217" s="8" t="s">
        <v>60</v>
      </c>
      <c r="C217" s="8"/>
      <c r="D217" s="8"/>
      <c r="E217" s="8" t="s">
        <v>60</v>
      </c>
      <c r="F217" s="8" t="s">
        <v>60</v>
      </c>
      <c r="G217" s="8" t="s">
        <v>60</v>
      </c>
    </row>
    <row r="218" ht="25" customHeight="1">
</row>
    <row r="219" ht="20" customHeight="1">
      <c r="A219" s="15" t="s">
        <v>412</v>
      </c>
      <c r="B219" s="15"/>
      <c r="C219" s="16" t="s">
        <v>247</v>
      </c>
      <c r="D219" s="16"/>
      <c r="E219" s="16"/>
      <c r="F219" s="16"/>
      <c r="G219" s="16"/>
    </row>
    <row r="220" ht="20" customHeight="1">
      <c r="A220" s="15" t="s">
        <v>413</v>
      </c>
      <c r="B220" s="15"/>
      <c r="C220" s="16" t="s">
        <v>414</v>
      </c>
      <c r="D220" s="16"/>
      <c r="E220" s="16"/>
      <c r="F220" s="16"/>
      <c r="G220" s="16"/>
    </row>
    <row r="221" ht="25" customHeight="1">
      <c r="A221" s="15" t="s">
        <v>415</v>
      </c>
      <c r="B221" s="15"/>
      <c r="C221" s="16" t="s">
        <v>385</v>
      </c>
      <c r="D221" s="16"/>
      <c r="E221" s="16"/>
      <c r="F221" s="16"/>
      <c r="G221" s="16"/>
    </row>
    <row r="222" ht="15" customHeight="1">
</row>
    <row r="223" ht="25" customHeight="1">
      <c r="A223" s="4" t="s">
        <v>468</v>
      </c>
      <c r="B223" s="4"/>
      <c r="C223" s="4"/>
      <c r="D223" s="4"/>
      <c r="E223" s="4"/>
      <c r="F223" s="4"/>
      <c r="G223" s="4"/>
    </row>
    <row r="224" ht="15" customHeight="1">
</row>
    <row r="225" ht="60" customHeight="1">
      <c r="A225" s="8" t="s">
        <v>321</v>
      </c>
      <c r="B225" s="8" t="s">
        <v>450</v>
      </c>
      <c r="C225" s="8"/>
      <c r="D225" s="8"/>
      <c r="E225" s="8" t="s">
        <v>469</v>
      </c>
      <c r="F225" s="8" t="s">
        <v>470</v>
      </c>
      <c r="G225" s="8" t="s">
        <v>471</v>
      </c>
    </row>
    <row r="226" ht="15" customHeight="1">
      <c r="A226" s="8">
        <v>1</v>
      </c>
      <c r="B226" s="8">
        <v>2</v>
      </c>
      <c r="C226" s="8"/>
      <c r="D226" s="8"/>
      <c r="E226" s="8">
        <v>3</v>
      </c>
      <c r="F226" s="8">
        <v>4</v>
      </c>
      <c r="G226" s="8">
        <v>5</v>
      </c>
    </row>
    <row r="227" ht="20" customHeight="1">
      <c r="A227" s="8" t="s">
        <v>327</v>
      </c>
      <c r="B227" s="9" t="s">
        <v>472</v>
      </c>
      <c r="C227" s="9"/>
      <c r="D227" s="9"/>
      <c r="E227" s="12">
        <v>384903</v>
      </c>
      <c r="F227" s="12">
        <v>1</v>
      </c>
      <c r="G227" s="12">
        <v>384903</v>
      </c>
    </row>
    <row r="228" ht="25" customHeight="1">
      <c r="A228" s="17" t="s">
        <v>441</v>
      </c>
      <c r="B228" s="17"/>
      <c r="C228" s="17"/>
      <c r="D228" s="17"/>
      <c r="E228" s="17"/>
      <c r="F228" s="17"/>
      <c r="G228" s="14">
        <f>SUBTOTAL(9,G227:G227)</f>
      </c>
    </row>
    <row r="229" ht="25" customHeight="1">
</row>
    <row r="230" ht="20" customHeight="1">
      <c r="A230" s="15" t="s">
        <v>412</v>
      </c>
      <c r="B230" s="15"/>
      <c r="C230" s="16" t="s">
        <v>247</v>
      </c>
      <c r="D230" s="16"/>
      <c r="E230" s="16"/>
      <c r="F230" s="16"/>
      <c r="G230" s="16"/>
    </row>
    <row r="231" ht="20" customHeight="1">
      <c r="A231" s="15" t="s">
        <v>413</v>
      </c>
      <c r="B231" s="15"/>
      <c r="C231" s="16" t="s">
        <v>414</v>
      </c>
      <c r="D231" s="16"/>
      <c r="E231" s="16"/>
      <c r="F231" s="16"/>
      <c r="G231" s="16"/>
    </row>
    <row r="232" ht="25" customHeight="1">
      <c r="A232" s="15" t="s">
        <v>415</v>
      </c>
      <c r="B232" s="15"/>
      <c r="C232" s="16" t="s">
        <v>388</v>
      </c>
      <c r="D232" s="16"/>
      <c r="E232" s="16"/>
      <c r="F232" s="16"/>
      <c r="G232" s="16"/>
    </row>
    <row r="233" ht="15" customHeight="1">
</row>
    <row r="234" ht="25" customHeight="1">
      <c r="A234" s="4" t="s">
        <v>468</v>
      </c>
      <c r="B234" s="4"/>
      <c r="C234" s="4"/>
      <c r="D234" s="4"/>
      <c r="E234" s="4"/>
      <c r="F234" s="4"/>
      <c r="G234" s="4"/>
    </row>
    <row r="235" ht="15" customHeight="1">
</row>
    <row r="236" ht="60" customHeight="1">
      <c r="A236" s="8" t="s">
        <v>321</v>
      </c>
      <c r="B236" s="8" t="s">
        <v>450</v>
      </c>
      <c r="C236" s="8"/>
      <c r="D236" s="8"/>
      <c r="E236" s="8" t="s">
        <v>469</v>
      </c>
      <c r="F236" s="8" t="s">
        <v>470</v>
      </c>
      <c r="G236" s="8" t="s">
        <v>471</v>
      </c>
    </row>
    <row r="237" ht="15" customHeight="1">
      <c r="A237" s="8">
        <v>1</v>
      </c>
      <c r="B237" s="8">
        <v>2</v>
      </c>
      <c r="C237" s="8"/>
      <c r="D237" s="8"/>
      <c r="E237" s="8">
        <v>3</v>
      </c>
      <c r="F237" s="8">
        <v>4</v>
      </c>
      <c r="G237" s="8">
        <v>5</v>
      </c>
    </row>
    <row r="238" ht="20" customHeight="1">
      <c r="A238" s="8" t="s">
        <v>327</v>
      </c>
      <c r="B238" s="9" t="s">
        <v>472</v>
      </c>
      <c r="C238" s="9"/>
      <c r="D238" s="9"/>
      <c r="E238" s="12">
        <v>769806</v>
      </c>
      <c r="F238" s="12">
        <v>1</v>
      </c>
      <c r="G238" s="12">
        <v>769806</v>
      </c>
    </row>
    <row r="239" ht="25" customHeight="1">
      <c r="A239" s="17" t="s">
        <v>441</v>
      </c>
      <c r="B239" s="17"/>
      <c r="C239" s="17"/>
      <c r="D239" s="17"/>
      <c r="E239" s="17"/>
      <c r="F239" s="17"/>
      <c r="G239" s="14">
        <f>SUBTOTAL(9,G238:G238)</f>
      </c>
    </row>
    <row r="240" ht="25" customHeight="1">
</row>
    <row r="241" ht="20" customHeight="1">
      <c r="A241" s="15" t="s">
        <v>412</v>
      </c>
      <c r="B241" s="15"/>
      <c r="C241" s="16" t="s">
        <v>247</v>
      </c>
      <c r="D241" s="16"/>
      <c r="E241" s="16"/>
      <c r="F241" s="16"/>
      <c r="G241" s="16"/>
    </row>
    <row r="242" ht="20" customHeight="1">
      <c r="A242" s="15" t="s">
        <v>413</v>
      </c>
      <c r="B242" s="15"/>
      <c r="C242" s="16" t="s">
        <v>414</v>
      </c>
      <c r="D242" s="16"/>
      <c r="E242" s="16"/>
      <c r="F242" s="16"/>
      <c r="G242" s="16"/>
    </row>
    <row r="243" ht="25" customHeight="1">
      <c r="A243" s="15" t="s">
        <v>415</v>
      </c>
      <c r="B243" s="15"/>
      <c r="C243" s="16" t="s">
        <v>391</v>
      </c>
      <c r="D243" s="16"/>
      <c r="E243" s="16"/>
      <c r="F243" s="16"/>
      <c r="G243" s="16"/>
    </row>
    <row r="244" ht="15" customHeight="1">
</row>
    <row r="245" ht="25" customHeight="1">
      <c r="A245" s="4" t="s">
        <v>468</v>
      </c>
      <c r="B245" s="4"/>
      <c r="C245" s="4"/>
      <c r="D245" s="4"/>
      <c r="E245" s="4"/>
      <c r="F245" s="4"/>
      <c r="G245" s="4"/>
    </row>
    <row r="246" ht="15" customHeight="1">
</row>
    <row r="247" ht="60" customHeight="1">
      <c r="A247" s="8" t="s">
        <v>321</v>
      </c>
      <c r="B247" s="8" t="s">
        <v>450</v>
      </c>
      <c r="C247" s="8"/>
      <c r="D247" s="8"/>
      <c r="E247" s="8" t="s">
        <v>469</v>
      </c>
      <c r="F247" s="8" t="s">
        <v>470</v>
      </c>
      <c r="G247" s="8" t="s">
        <v>471</v>
      </c>
    </row>
    <row r="248" ht="15" customHeight="1">
      <c r="A248" s="8">
        <v>1</v>
      </c>
      <c r="B248" s="8">
        <v>2</v>
      </c>
      <c r="C248" s="8"/>
      <c r="D248" s="8"/>
      <c r="E248" s="8">
        <v>3</v>
      </c>
      <c r="F248" s="8">
        <v>4</v>
      </c>
      <c r="G248" s="8">
        <v>5</v>
      </c>
    </row>
    <row r="249" ht="20" customHeight="1">
      <c r="A249" s="8" t="s">
        <v>327</v>
      </c>
      <c r="B249" s="9" t="s">
        <v>472</v>
      </c>
      <c r="C249" s="9"/>
      <c r="D249" s="9"/>
      <c r="E249" s="12">
        <v>769806</v>
      </c>
      <c r="F249" s="12">
        <v>1</v>
      </c>
      <c r="G249" s="12">
        <v>769806</v>
      </c>
    </row>
    <row r="250" ht="25" customHeight="1">
      <c r="A250" s="17" t="s">
        <v>441</v>
      </c>
      <c r="B250" s="17"/>
      <c r="C250" s="17"/>
      <c r="D250" s="17"/>
      <c r="E250" s="17"/>
      <c r="F250" s="17"/>
      <c r="G250" s="14">
        <f>SUBTOTAL(9,G249:G249)</f>
      </c>
    </row>
    <row r="251" ht="20" customHeight="1">
</row>
    <row r="252" ht="25" customHeight="1">
      <c r="A252" s="15" t="s">
        <v>415</v>
      </c>
      <c r="B252" s="15"/>
      <c r="C252" s="16" t="s">
        <v>385</v>
      </c>
      <c r="D252" s="16"/>
      <c r="E252" s="16"/>
      <c r="F252" s="16"/>
      <c r="G252" s="16"/>
    </row>
    <row r="253" ht="15" customHeight="1">
</row>
    <row r="254" ht="25" customHeight="1">
      <c r="A254" s="4" t="s">
        <v>473</v>
      </c>
      <c r="B254" s="4"/>
      <c r="C254" s="4"/>
      <c r="D254" s="4"/>
      <c r="E254" s="4"/>
      <c r="F254" s="4"/>
      <c r="G254" s="4"/>
    </row>
    <row r="255" ht="15" customHeight="1">
</row>
    <row r="256" ht="50" customHeight="1">
      <c r="A256" s="8" t="s">
        <v>321</v>
      </c>
      <c r="B256" s="8" t="s">
        <v>48</v>
      </c>
      <c r="C256" s="8"/>
      <c r="D256" s="8"/>
      <c r="E256" s="8" t="s">
        <v>446</v>
      </c>
      <c r="F256" s="8" t="s">
        <v>447</v>
      </c>
      <c r="G256" s="8" t="s">
        <v>448</v>
      </c>
    </row>
    <row r="257" ht="20" customHeight="1">
      <c r="A257" s="8" t="s">
        <v>60</v>
      </c>
      <c r="B257" s="8" t="s">
        <v>60</v>
      </c>
      <c r="C257" s="8"/>
      <c r="D257" s="8"/>
      <c r="E257" s="8" t="s">
        <v>60</v>
      </c>
      <c r="F257" s="8" t="s">
        <v>60</v>
      </c>
      <c r="G257" s="8" t="s">
        <v>60</v>
      </c>
    </row>
    <row r="258" ht="20" customHeight="1">
</row>
    <row r="259" ht="25" customHeight="1">
      <c r="A259" s="15" t="s">
        <v>415</v>
      </c>
      <c r="B259" s="15"/>
      <c r="C259" s="16" t="s">
        <v>388</v>
      </c>
      <c r="D259" s="16"/>
      <c r="E259" s="16"/>
      <c r="F259" s="16"/>
      <c r="G259" s="16"/>
    </row>
    <row r="260" ht="15" customHeight="1">
</row>
    <row r="261" ht="25" customHeight="1">
      <c r="A261" s="4" t="s">
        <v>473</v>
      </c>
      <c r="B261" s="4"/>
      <c r="C261" s="4"/>
      <c r="D261" s="4"/>
      <c r="E261" s="4"/>
      <c r="F261" s="4"/>
      <c r="G261" s="4"/>
    </row>
    <row r="262" ht="15" customHeight="1">
</row>
    <row r="263" ht="50" customHeight="1">
      <c r="A263" s="8" t="s">
        <v>321</v>
      </c>
      <c r="B263" s="8" t="s">
        <v>48</v>
      </c>
      <c r="C263" s="8"/>
      <c r="D263" s="8"/>
      <c r="E263" s="8" t="s">
        <v>446</v>
      </c>
      <c r="F263" s="8" t="s">
        <v>447</v>
      </c>
      <c r="G263" s="8" t="s">
        <v>448</v>
      </c>
    </row>
    <row r="264" ht="20" customHeight="1">
      <c r="A264" s="8" t="s">
        <v>60</v>
      </c>
      <c r="B264" s="8" t="s">
        <v>60</v>
      </c>
      <c r="C264" s="8"/>
      <c r="D264" s="8"/>
      <c r="E264" s="8" t="s">
        <v>60</v>
      </c>
      <c r="F264" s="8" t="s">
        <v>60</v>
      </c>
      <c r="G264" s="8" t="s">
        <v>60</v>
      </c>
    </row>
    <row r="265" ht="20" customHeight="1">
</row>
    <row r="266" ht="25" customHeight="1">
      <c r="A266" s="15" t="s">
        <v>415</v>
      </c>
      <c r="B266" s="15"/>
      <c r="C266" s="16" t="s">
        <v>391</v>
      </c>
      <c r="D266" s="16"/>
      <c r="E266" s="16"/>
      <c r="F266" s="16"/>
      <c r="G266" s="16"/>
    </row>
    <row r="267" ht="15" customHeight="1">
</row>
    <row r="268" ht="25" customHeight="1">
      <c r="A268" s="4" t="s">
        <v>473</v>
      </c>
      <c r="B268" s="4"/>
      <c r="C268" s="4"/>
      <c r="D268" s="4"/>
      <c r="E268" s="4"/>
      <c r="F268" s="4"/>
      <c r="G268" s="4"/>
    </row>
    <row r="269" ht="15" customHeight="1">
</row>
    <row r="270" ht="50" customHeight="1">
      <c r="A270" s="8" t="s">
        <v>321</v>
      </c>
      <c r="B270" s="8" t="s">
        <v>48</v>
      </c>
      <c r="C270" s="8"/>
      <c r="D270" s="8"/>
      <c r="E270" s="8" t="s">
        <v>446</v>
      </c>
      <c r="F270" s="8" t="s">
        <v>447</v>
      </c>
      <c r="G270" s="8" t="s">
        <v>448</v>
      </c>
    </row>
    <row r="271" ht="20" customHeight="1">
      <c r="A271" s="8" t="s">
        <v>60</v>
      </c>
      <c r="B271" s="8" t="s">
        <v>60</v>
      </c>
      <c r="C271" s="8"/>
      <c r="D271" s="8"/>
      <c r="E271" s="8" t="s">
        <v>60</v>
      </c>
      <c r="F271" s="8" t="s">
        <v>60</v>
      </c>
      <c r="G271" s="8" t="s">
        <v>60</v>
      </c>
    </row>
    <row r="272" ht="25" customHeight="1">
</row>
    <row r="273" ht="20" customHeight="1">
      <c r="A273" s="15" t="s">
        <v>412</v>
      </c>
      <c r="B273" s="15"/>
      <c r="C273" s="16" t="s">
        <v>259</v>
      </c>
      <c r="D273" s="16"/>
      <c r="E273" s="16"/>
      <c r="F273" s="16"/>
      <c r="G273" s="16"/>
    </row>
    <row r="274" ht="20" customHeight="1">
      <c r="A274" s="15" t="s">
        <v>413</v>
      </c>
      <c r="B274" s="15"/>
      <c r="C274" s="16" t="s">
        <v>444</v>
      </c>
      <c r="D274" s="16"/>
      <c r="E274" s="16"/>
      <c r="F274" s="16"/>
      <c r="G274" s="16"/>
    </row>
    <row r="275" ht="25" customHeight="1">
      <c r="A275" s="15" t="s">
        <v>415</v>
      </c>
      <c r="B275" s="15"/>
      <c r="C275" s="16" t="s">
        <v>385</v>
      </c>
      <c r="D275" s="16"/>
      <c r="E275" s="16"/>
      <c r="F275" s="16"/>
      <c r="G275" s="16"/>
    </row>
    <row r="276" ht="15" customHeight="1">
</row>
    <row r="277" ht="25" customHeight="1">
      <c r="A277" s="4" t="s">
        <v>474</v>
      </c>
      <c r="B277" s="4"/>
      <c r="C277" s="4"/>
      <c r="D277" s="4"/>
      <c r="E277" s="4"/>
      <c r="F277" s="4"/>
      <c r="G277" s="4"/>
    </row>
    <row r="278" ht="15" customHeight="1">
</row>
    <row r="279" ht="50" customHeight="1">
      <c r="A279" s="8" t="s">
        <v>321</v>
      </c>
      <c r="B279" s="8" t="s">
        <v>48</v>
      </c>
      <c r="C279" s="8"/>
      <c r="D279" s="8"/>
      <c r="E279" s="8" t="s">
        <v>446</v>
      </c>
      <c r="F279" s="8" t="s">
        <v>447</v>
      </c>
      <c r="G279" s="8" t="s">
        <v>448</v>
      </c>
    </row>
    <row r="280" ht="15" customHeight="1">
      <c r="A280" s="8">
        <v>1</v>
      </c>
      <c r="B280" s="8">
        <v>2</v>
      </c>
      <c r="C280" s="8"/>
      <c r="D280" s="8"/>
      <c r="E280" s="8">
        <v>3</v>
      </c>
      <c r="F280" s="8">
        <v>4</v>
      </c>
      <c r="G280" s="8">
        <v>5</v>
      </c>
    </row>
    <row r="281" ht="20" customHeight="1">
      <c r="A281" s="8" t="s">
        <v>327</v>
      </c>
      <c r="B281" s="9" t="s">
        <v>475</v>
      </c>
      <c r="C281" s="9"/>
      <c r="D281" s="9"/>
      <c r="E281" s="12">
        <v>15000</v>
      </c>
      <c r="F281" s="12">
        <v>1</v>
      </c>
      <c r="G281" s="12">
        <v>15000</v>
      </c>
    </row>
    <row r="282" ht="20" customHeight="1">
      <c r="A282" s="8" t="s">
        <v>63</v>
      </c>
      <c r="B282" s="9" t="s">
        <v>476</v>
      </c>
      <c r="C282" s="9"/>
      <c r="D282" s="9"/>
      <c r="E282" s="12">
        <v>1000</v>
      </c>
      <c r="F282" s="12">
        <v>1</v>
      </c>
      <c r="G282" s="12">
        <v>1000</v>
      </c>
    </row>
    <row r="283" ht="25" customHeight="1">
      <c r="A283" s="17" t="s">
        <v>441</v>
      </c>
      <c r="B283" s="17"/>
      <c r="C283" s="17"/>
      <c r="D283" s="17"/>
      <c r="E283" s="17"/>
      <c r="F283" s="17"/>
      <c r="G283" s="14">
        <f>SUBTOTAL(9,G281:G282)</f>
      </c>
    </row>
    <row r="284" ht="25" customHeight="1">
</row>
    <row r="285" ht="20" customHeight="1">
      <c r="A285" s="15" t="s">
        <v>412</v>
      </c>
      <c r="B285" s="15"/>
      <c r="C285" s="16" t="s">
        <v>259</v>
      </c>
      <c r="D285" s="16"/>
      <c r="E285" s="16"/>
      <c r="F285" s="16"/>
      <c r="G285" s="16"/>
    </row>
    <row r="286" ht="20" customHeight="1">
      <c r="A286" s="15" t="s">
        <v>413</v>
      </c>
      <c r="B286" s="15"/>
      <c r="C286" s="16" t="s">
        <v>444</v>
      </c>
      <c r="D286" s="16"/>
      <c r="E286" s="16"/>
      <c r="F286" s="16"/>
      <c r="G286" s="16"/>
    </row>
    <row r="287" ht="25" customHeight="1">
      <c r="A287" s="15" t="s">
        <v>415</v>
      </c>
      <c r="B287" s="15"/>
      <c r="C287" s="16" t="s">
        <v>388</v>
      </c>
      <c r="D287" s="16"/>
      <c r="E287" s="16"/>
      <c r="F287" s="16"/>
      <c r="G287" s="16"/>
    </row>
    <row r="288" ht="15" customHeight="1">
</row>
    <row r="289" ht="25" customHeight="1">
      <c r="A289" s="4" t="s">
        <v>474</v>
      </c>
      <c r="B289" s="4"/>
      <c r="C289" s="4"/>
      <c r="D289" s="4"/>
      <c r="E289" s="4"/>
      <c r="F289" s="4"/>
      <c r="G289" s="4"/>
    </row>
    <row r="290" ht="15" customHeight="1">
</row>
    <row r="291" ht="50" customHeight="1">
      <c r="A291" s="8" t="s">
        <v>321</v>
      </c>
      <c r="B291" s="8" t="s">
        <v>48</v>
      </c>
      <c r="C291" s="8"/>
      <c r="D291" s="8"/>
      <c r="E291" s="8" t="s">
        <v>446</v>
      </c>
      <c r="F291" s="8" t="s">
        <v>447</v>
      </c>
      <c r="G291" s="8" t="s">
        <v>448</v>
      </c>
    </row>
    <row r="292" ht="15" customHeight="1">
      <c r="A292" s="8">
        <v>1</v>
      </c>
      <c r="B292" s="8">
        <v>2</v>
      </c>
      <c r="C292" s="8"/>
      <c r="D292" s="8"/>
      <c r="E292" s="8">
        <v>3</v>
      </c>
      <c r="F292" s="8">
        <v>4</v>
      </c>
      <c r="G292" s="8">
        <v>5</v>
      </c>
    </row>
    <row r="293" ht="20" customHeight="1">
      <c r="A293" s="8" t="s">
        <v>327</v>
      </c>
      <c r="B293" s="9" t="s">
        <v>475</v>
      </c>
      <c r="C293" s="9"/>
      <c r="D293" s="9"/>
      <c r="E293" s="12">
        <v>15000</v>
      </c>
      <c r="F293" s="12">
        <v>1</v>
      </c>
      <c r="G293" s="12">
        <v>15000</v>
      </c>
    </row>
    <row r="294" ht="20" customHeight="1">
      <c r="A294" s="8" t="s">
        <v>63</v>
      </c>
      <c r="B294" s="9" t="s">
        <v>476</v>
      </c>
      <c r="C294" s="9"/>
      <c r="D294" s="9"/>
      <c r="E294" s="12">
        <v>1000</v>
      </c>
      <c r="F294" s="12">
        <v>1</v>
      </c>
      <c r="G294" s="12">
        <v>1000</v>
      </c>
    </row>
    <row r="295" ht="25" customHeight="1">
      <c r="A295" s="17" t="s">
        <v>441</v>
      </c>
      <c r="B295" s="17"/>
      <c r="C295" s="17"/>
      <c r="D295" s="17"/>
      <c r="E295" s="17"/>
      <c r="F295" s="17"/>
      <c r="G295" s="14">
        <f>SUBTOTAL(9,G293:G294)</f>
      </c>
    </row>
    <row r="296" ht="25" customHeight="1">
</row>
    <row r="297" ht="20" customHeight="1">
      <c r="A297" s="15" t="s">
        <v>412</v>
      </c>
      <c r="B297" s="15"/>
      <c r="C297" s="16" t="s">
        <v>259</v>
      </c>
      <c r="D297" s="16"/>
      <c r="E297" s="16"/>
      <c r="F297" s="16"/>
      <c r="G297" s="16"/>
    </row>
    <row r="298" ht="20" customHeight="1">
      <c r="A298" s="15" t="s">
        <v>413</v>
      </c>
      <c r="B298" s="15"/>
      <c r="C298" s="16" t="s">
        <v>444</v>
      </c>
      <c r="D298" s="16"/>
      <c r="E298" s="16"/>
      <c r="F298" s="16"/>
      <c r="G298" s="16"/>
    </row>
    <row r="299" ht="25" customHeight="1">
      <c r="A299" s="15" t="s">
        <v>415</v>
      </c>
      <c r="B299" s="15"/>
      <c r="C299" s="16" t="s">
        <v>391</v>
      </c>
      <c r="D299" s="16"/>
      <c r="E299" s="16"/>
      <c r="F299" s="16"/>
      <c r="G299" s="16"/>
    </row>
    <row r="300" ht="15" customHeight="1">
</row>
    <row r="301" ht="25" customHeight="1">
      <c r="A301" s="4" t="s">
        <v>474</v>
      </c>
      <c r="B301" s="4"/>
      <c r="C301" s="4"/>
      <c r="D301" s="4"/>
      <c r="E301" s="4"/>
      <c r="F301" s="4"/>
      <c r="G301" s="4"/>
    </row>
    <row r="302" ht="15" customHeight="1">
</row>
    <row r="303" ht="50" customHeight="1">
      <c r="A303" s="8" t="s">
        <v>321</v>
      </c>
      <c r="B303" s="8" t="s">
        <v>48</v>
      </c>
      <c r="C303" s="8"/>
      <c r="D303" s="8"/>
      <c r="E303" s="8" t="s">
        <v>446</v>
      </c>
      <c r="F303" s="8" t="s">
        <v>447</v>
      </c>
      <c r="G303" s="8" t="s">
        <v>448</v>
      </c>
    </row>
    <row r="304" ht="15" customHeight="1">
      <c r="A304" s="8">
        <v>1</v>
      </c>
      <c r="B304" s="8">
        <v>2</v>
      </c>
      <c r="C304" s="8"/>
      <c r="D304" s="8"/>
      <c r="E304" s="8">
        <v>3</v>
      </c>
      <c r="F304" s="8">
        <v>4</v>
      </c>
      <c r="G304" s="8">
        <v>5</v>
      </c>
    </row>
    <row r="305" ht="20" customHeight="1">
      <c r="A305" s="8" t="s">
        <v>327</v>
      </c>
      <c r="B305" s="9" t="s">
        <v>475</v>
      </c>
      <c r="C305" s="9"/>
      <c r="D305" s="9"/>
      <c r="E305" s="12">
        <v>15000</v>
      </c>
      <c r="F305" s="12">
        <v>1</v>
      </c>
      <c r="G305" s="12">
        <v>15000</v>
      </c>
    </row>
    <row r="306" ht="20" customHeight="1">
      <c r="A306" s="8" t="s">
        <v>63</v>
      </c>
      <c r="B306" s="9" t="s">
        <v>476</v>
      </c>
      <c r="C306" s="9"/>
      <c r="D306" s="9"/>
      <c r="E306" s="12">
        <v>1000</v>
      </c>
      <c r="F306" s="12">
        <v>1</v>
      </c>
      <c r="G306" s="12">
        <v>1000</v>
      </c>
    </row>
    <row r="307" ht="25" customHeight="1">
      <c r="A307" s="17" t="s">
        <v>441</v>
      </c>
      <c r="B307" s="17"/>
      <c r="C307" s="17"/>
      <c r="D307" s="17"/>
      <c r="E307" s="17"/>
      <c r="F307" s="17"/>
      <c r="G307" s="14">
        <f>SUBTOTAL(9,G305:G306)</f>
      </c>
    </row>
  </sheetData>
  <sheetProtection password="C593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6:B36"/>
    <mergeCell ref="C36:G36"/>
    <mergeCell ref="A38:G38"/>
    <mergeCell ref="B40:C40"/>
    <mergeCell ref="B41:C41"/>
    <mergeCell ref="B42:C42"/>
    <mergeCell ref="A43:F43"/>
    <mergeCell ref="A45:B45"/>
    <mergeCell ref="C45:G45"/>
    <mergeCell ref="A46:B46"/>
    <mergeCell ref="C46:G46"/>
    <mergeCell ref="A47:B47"/>
    <mergeCell ref="C47:G47"/>
    <mergeCell ref="A49:G49"/>
    <mergeCell ref="B51:C51"/>
    <mergeCell ref="B52:C52"/>
    <mergeCell ref="B53:C53"/>
    <mergeCell ref="A54:F54"/>
    <mergeCell ref="A56:B56"/>
    <mergeCell ref="C56:G56"/>
    <mergeCell ref="A57:B57"/>
    <mergeCell ref="C57:G57"/>
    <mergeCell ref="A58:B58"/>
    <mergeCell ref="C58:G58"/>
    <mergeCell ref="A60:G60"/>
    <mergeCell ref="B62:E62"/>
    <mergeCell ref="B63:E63"/>
    <mergeCell ref="B64:E64"/>
    <mergeCell ref="B65:E65"/>
    <mergeCell ref="B66:E66"/>
    <mergeCell ref="A67:F67"/>
    <mergeCell ref="A69:B69"/>
    <mergeCell ref="C69:G69"/>
    <mergeCell ref="A70:B70"/>
    <mergeCell ref="C70:G70"/>
    <mergeCell ref="A71:B71"/>
    <mergeCell ref="C71:G71"/>
    <mergeCell ref="A73:G73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A120:F120"/>
    <mergeCell ref="A122:B122"/>
    <mergeCell ref="C122:G122"/>
    <mergeCell ref="A123:B123"/>
    <mergeCell ref="C123:G123"/>
    <mergeCell ref="A124:B124"/>
    <mergeCell ref="C124:G124"/>
    <mergeCell ref="A126:G126"/>
    <mergeCell ref="B128:E128"/>
    <mergeCell ref="B129:E129"/>
    <mergeCell ref="B130:E130"/>
    <mergeCell ref="B131:E131"/>
    <mergeCell ref="B132:E132"/>
    <mergeCell ref="A133:F133"/>
    <mergeCell ref="A135:B135"/>
    <mergeCell ref="C135:G135"/>
    <mergeCell ref="A136:B136"/>
    <mergeCell ref="C136:G136"/>
    <mergeCell ref="A137:B137"/>
    <mergeCell ref="C137:G137"/>
    <mergeCell ref="A139:G139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E166"/>
    <mergeCell ref="B167:E167"/>
    <mergeCell ref="B168:E168"/>
    <mergeCell ref="B169:E169"/>
    <mergeCell ref="B170:E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A196:F196"/>
    <mergeCell ref="A198:B198"/>
    <mergeCell ref="C198:G198"/>
    <mergeCell ref="A200:G200"/>
    <mergeCell ref="B202:D202"/>
    <mergeCell ref="B203:D203"/>
    <mergeCell ref="A205:B205"/>
    <mergeCell ref="C205:G205"/>
    <mergeCell ref="A207:G207"/>
    <mergeCell ref="B209:D209"/>
    <mergeCell ref="B210:D210"/>
    <mergeCell ref="A212:B212"/>
    <mergeCell ref="C212:G212"/>
    <mergeCell ref="A214:G214"/>
    <mergeCell ref="B216:D216"/>
    <mergeCell ref="B217:D217"/>
    <mergeCell ref="A219:B219"/>
    <mergeCell ref="C219:G219"/>
    <mergeCell ref="A220:B220"/>
    <mergeCell ref="C220:G220"/>
    <mergeCell ref="A221:B221"/>
    <mergeCell ref="C221:G221"/>
    <mergeCell ref="A223:G223"/>
    <mergeCell ref="B225:D225"/>
    <mergeCell ref="B226:D226"/>
    <mergeCell ref="B227:D227"/>
    <mergeCell ref="A228:F228"/>
    <mergeCell ref="A230:B230"/>
    <mergeCell ref="C230:G230"/>
    <mergeCell ref="A231:B231"/>
    <mergeCell ref="C231:G231"/>
    <mergeCell ref="A232:B232"/>
    <mergeCell ref="C232:G232"/>
    <mergeCell ref="A234:G234"/>
    <mergeCell ref="B236:D236"/>
    <mergeCell ref="B237:D237"/>
    <mergeCell ref="B238:D238"/>
    <mergeCell ref="A239:F239"/>
    <mergeCell ref="A241:B241"/>
    <mergeCell ref="C241:G241"/>
    <mergeCell ref="A242:B242"/>
    <mergeCell ref="C242:G242"/>
    <mergeCell ref="A243:B243"/>
    <mergeCell ref="C243:G243"/>
    <mergeCell ref="A245:G245"/>
    <mergeCell ref="B247:D247"/>
    <mergeCell ref="B248:D248"/>
    <mergeCell ref="B249:D249"/>
    <mergeCell ref="A250:F250"/>
    <mergeCell ref="A252:B252"/>
    <mergeCell ref="C252:G252"/>
    <mergeCell ref="A254:G254"/>
    <mergeCell ref="B256:D256"/>
    <mergeCell ref="B257:D257"/>
    <mergeCell ref="A259:B259"/>
    <mergeCell ref="C259:G259"/>
    <mergeCell ref="A261:G261"/>
    <mergeCell ref="B263:D263"/>
    <mergeCell ref="B264:D264"/>
    <mergeCell ref="A266:B266"/>
    <mergeCell ref="C266:G266"/>
    <mergeCell ref="A268:G268"/>
    <mergeCell ref="B270:D270"/>
    <mergeCell ref="B271:D271"/>
    <mergeCell ref="A273:B273"/>
    <mergeCell ref="C273:G273"/>
    <mergeCell ref="A274:B274"/>
    <mergeCell ref="C274:G274"/>
    <mergeCell ref="A275:B275"/>
    <mergeCell ref="C275:G275"/>
    <mergeCell ref="A277:G277"/>
    <mergeCell ref="B279:D279"/>
    <mergeCell ref="B280:D280"/>
    <mergeCell ref="B281:D281"/>
    <mergeCell ref="B282:D282"/>
    <mergeCell ref="A283:F283"/>
    <mergeCell ref="A285:B285"/>
    <mergeCell ref="C285:G285"/>
    <mergeCell ref="A286:B286"/>
    <mergeCell ref="C286:G286"/>
    <mergeCell ref="A287:B287"/>
    <mergeCell ref="C287:G287"/>
    <mergeCell ref="A289:G289"/>
    <mergeCell ref="B291:D291"/>
    <mergeCell ref="B292:D292"/>
    <mergeCell ref="B293:D293"/>
    <mergeCell ref="B294:D294"/>
    <mergeCell ref="A295:F295"/>
    <mergeCell ref="A297:B297"/>
    <mergeCell ref="C297:G297"/>
    <mergeCell ref="A298:B298"/>
    <mergeCell ref="C298:G298"/>
    <mergeCell ref="A299:B299"/>
    <mergeCell ref="C299:G299"/>
    <mergeCell ref="A301:G301"/>
    <mergeCell ref="B303:D303"/>
    <mergeCell ref="B304:D304"/>
    <mergeCell ref="B305:D305"/>
    <mergeCell ref="B306:D306"/>
    <mergeCell ref="A307:F30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&amp;K00-00924867._40.305616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15" t="s">
        <v>412</v>
      </c>
      <c r="B2" s="15"/>
      <c r="C2" s="16" t="s">
        <v>283</v>
      </c>
      <c r="D2" s="16"/>
      <c r="E2" s="16"/>
      <c r="F2" s="16"/>
      <c r="G2" s="16"/>
    </row>
    <row r="3" ht="20" customHeight="1">
      <c r="A3" s="15" t="s">
        <v>413</v>
      </c>
      <c r="B3" s="15"/>
      <c r="C3" s="16" t="s">
        <v>444</v>
      </c>
      <c r="D3" s="16"/>
      <c r="E3" s="16"/>
      <c r="F3" s="16"/>
      <c r="G3" s="16"/>
    </row>
    <row r="4" ht="25" customHeight="1">
      <c r="A4" s="15" t="s">
        <v>415</v>
      </c>
      <c r="B4" s="15"/>
      <c r="C4" s="16" t="s">
        <v>385</v>
      </c>
      <c r="D4" s="16"/>
      <c r="E4" s="16"/>
      <c r="F4" s="16"/>
      <c r="G4" s="16"/>
    </row>
    <row r="5" ht="15" customHeight="1">
</row>
    <row r="6" ht="25" customHeight="1">
      <c r="A6" s="4" t="s">
        <v>477</v>
      </c>
      <c r="B6" s="4"/>
      <c r="C6" s="4"/>
      <c r="D6" s="4"/>
      <c r="E6" s="4"/>
      <c r="F6" s="4"/>
      <c r="G6" s="4"/>
    </row>
    <row r="7" ht="15" customHeight="1">
</row>
    <row r="8" ht="50" customHeight="1">
      <c r="A8" s="8" t="s">
        <v>321</v>
      </c>
      <c r="B8" s="8" t="s">
        <v>450</v>
      </c>
      <c r="C8" s="8"/>
      <c r="D8" s="8" t="s">
        <v>478</v>
      </c>
      <c r="E8" s="8" t="s">
        <v>479</v>
      </c>
      <c r="F8" s="8" t="s">
        <v>480</v>
      </c>
      <c r="G8" s="8" t="s">
        <v>481</v>
      </c>
    </row>
    <row r="9" ht="15" customHeight="1">
      <c r="A9" s="8">
        <v>1</v>
      </c>
      <c r="B9" s="8">
        <v>2</v>
      </c>
      <c r="C9" s="8"/>
      <c r="D9" s="8">
        <v>3</v>
      </c>
      <c r="E9" s="8">
        <v>4</v>
      </c>
      <c r="F9" s="8">
        <v>5</v>
      </c>
      <c r="G9" s="8">
        <v>6</v>
      </c>
    </row>
    <row r="10" ht="20" customHeight="1">
      <c r="A10" s="8" t="s">
        <v>482</v>
      </c>
      <c r="B10" s="9" t="s">
        <v>483</v>
      </c>
      <c r="C10" s="9"/>
      <c r="D10" s="8" t="s">
        <v>385</v>
      </c>
      <c r="E10" s="12">
        <v>1</v>
      </c>
      <c r="F10" s="12">
        <v>20000</v>
      </c>
      <c r="G10" s="12">
        <v>20000</v>
      </c>
    </row>
    <row r="11" ht="25" customHeight="1">
      <c r="A11" s="17" t="s">
        <v>484</v>
      </c>
      <c r="B11" s="17"/>
      <c r="C11" s="17"/>
      <c r="D11" s="17"/>
      <c r="E11" s="14">
        <f>SUBTOTAL(9,E10:E10)</f>
      </c>
      <c r="F11" s="14" t="s">
        <v>86</v>
      </c>
      <c r="G11" s="14">
        <f>SUBTOTAL(9,G10:G10)</f>
      </c>
    </row>
    <row r="12" ht="25" customHeight="1">
      <c r="A12" s="17" t="s">
        <v>485</v>
      </c>
      <c r="B12" s="17"/>
      <c r="C12" s="17"/>
      <c r="D12" s="17"/>
      <c r="E12" s="17"/>
      <c r="F12" s="17"/>
      <c r="G12" s="14">
        <f>SUBTOTAL(9,G10:G11)</f>
      </c>
    </row>
    <row r="13" ht="25" customHeight="1">
</row>
    <row r="14" ht="20" customHeight="1">
      <c r="A14" s="15" t="s">
        <v>412</v>
      </c>
      <c r="B14" s="15"/>
      <c r="C14" s="16" t="s">
        <v>283</v>
      </c>
      <c r="D14" s="16"/>
      <c r="E14" s="16"/>
      <c r="F14" s="16"/>
      <c r="G14" s="16"/>
    </row>
    <row r="15" ht="20" customHeight="1">
      <c r="A15" s="15" t="s">
        <v>413</v>
      </c>
      <c r="B15" s="15"/>
      <c r="C15" s="16" t="s">
        <v>444</v>
      </c>
      <c r="D15" s="16"/>
      <c r="E15" s="16"/>
      <c r="F15" s="16"/>
      <c r="G15" s="16"/>
    </row>
    <row r="16" ht="25" customHeight="1">
      <c r="A16" s="15" t="s">
        <v>415</v>
      </c>
      <c r="B16" s="15"/>
      <c r="C16" s="16" t="s">
        <v>385</v>
      </c>
      <c r="D16" s="16"/>
      <c r="E16" s="16"/>
      <c r="F16" s="16"/>
      <c r="G16" s="16"/>
    </row>
    <row r="17" ht="15" customHeight="1">
</row>
    <row r="18" ht="25" customHeight="1">
      <c r="A18" s="4" t="s">
        <v>486</v>
      </c>
      <c r="B18" s="4"/>
      <c r="C18" s="4"/>
      <c r="D18" s="4"/>
      <c r="E18" s="4"/>
      <c r="F18" s="4"/>
      <c r="G18" s="4"/>
    </row>
    <row r="19" ht="15" customHeight="1">
</row>
    <row r="20" ht="50" customHeight="1">
      <c r="A20" s="8" t="s">
        <v>321</v>
      </c>
      <c r="B20" s="8" t="s">
        <v>450</v>
      </c>
      <c r="C20" s="8"/>
      <c r="D20" s="8" t="s">
        <v>478</v>
      </c>
      <c r="E20" s="8" t="s">
        <v>479</v>
      </c>
      <c r="F20" s="8" t="s">
        <v>480</v>
      </c>
      <c r="G20" s="8" t="s">
        <v>481</v>
      </c>
    </row>
    <row r="21" ht="15" customHeight="1">
      <c r="A21" s="8">
        <v>1</v>
      </c>
      <c r="B21" s="8">
        <v>2</v>
      </c>
      <c r="C21" s="8"/>
      <c r="D21" s="8">
        <v>3</v>
      </c>
      <c r="E21" s="8">
        <v>4</v>
      </c>
      <c r="F21" s="8">
        <v>5</v>
      </c>
      <c r="G21" s="8">
        <v>6</v>
      </c>
    </row>
    <row r="22" ht="20" customHeight="1">
      <c r="A22" s="8" t="s">
        <v>487</v>
      </c>
      <c r="B22" s="9" t="s">
        <v>488</v>
      </c>
      <c r="C22" s="9"/>
      <c r="D22" s="8" t="s">
        <v>385</v>
      </c>
      <c r="E22" s="12">
        <v>1</v>
      </c>
      <c r="F22" s="12">
        <v>100000</v>
      </c>
      <c r="G22" s="12">
        <v>100000</v>
      </c>
    </row>
    <row r="23" ht="25" customHeight="1">
      <c r="A23" s="17" t="s">
        <v>484</v>
      </c>
      <c r="B23" s="17"/>
      <c r="C23" s="17"/>
      <c r="D23" s="17"/>
      <c r="E23" s="14">
        <f>SUBTOTAL(9,E22:E22)</f>
      </c>
      <c r="F23" s="14" t="s">
        <v>86</v>
      </c>
      <c r="G23" s="14">
        <f>SUBTOTAL(9,G22:G22)</f>
      </c>
    </row>
    <row r="24" ht="25" customHeight="1">
      <c r="A24" s="17" t="s">
        <v>485</v>
      </c>
      <c r="B24" s="17"/>
      <c r="C24" s="17"/>
      <c r="D24" s="17"/>
      <c r="E24" s="17"/>
      <c r="F24" s="17"/>
      <c r="G24" s="14">
        <f>SUBTOTAL(9,G22:G23)</f>
      </c>
    </row>
    <row r="25" ht="25" customHeight="1">
</row>
    <row r="26" ht="20" customHeight="1">
      <c r="A26" s="15" t="s">
        <v>412</v>
      </c>
      <c r="B26" s="15"/>
      <c r="C26" s="16" t="s">
        <v>283</v>
      </c>
      <c r="D26" s="16"/>
      <c r="E26" s="16"/>
      <c r="F26" s="16"/>
      <c r="G26" s="16"/>
    </row>
    <row r="27" ht="20" customHeight="1">
      <c r="A27" s="15" t="s">
        <v>413</v>
      </c>
      <c r="B27" s="15"/>
      <c r="C27" s="16" t="s">
        <v>444</v>
      </c>
      <c r="D27" s="16"/>
      <c r="E27" s="16"/>
      <c r="F27" s="16"/>
      <c r="G27" s="16"/>
    </row>
    <row r="28" ht="25" customHeight="1">
      <c r="A28" s="15" t="s">
        <v>415</v>
      </c>
      <c r="B28" s="15"/>
      <c r="C28" s="16" t="s">
        <v>385</v>
      </c>
      <c r="D28" s="16"/>
      <c r="E28" s="16"/>
      <c r="F28" s="16"/>
      <c r="G28" s="16"/>
    </row>
    <row r="29" ht="15" customHeight="1">
</row>
    <row r="30" ht="25" customHeight="1">
      <c r="A30" s="4" t="s">
        <v>489</v>
      </c>
      <c r="B30" s="4"/>
      <c r="C30" s="4"/>
      <c r="D30" s="4"/>
      <c r="E30" s="4"/>
      <c r="F30" s="4"/>
      <c r="G30" s="4"/>
    </row>
    <row r="31" ht="15" customHeight="1">
</row>
    <row r="32" ht="50" customHeight="1">
      <c r="A32" s="8" t="s">
        <v>321</v>
      </c>
      <c r="B32" s="8" t="s">
        <v>450</v>
      </c>
      <c r="C32" s="8"/>
      <c r="D32" s="8" t="s">
        <v>478</v>
      </c>
      <c r="E32" s="8" t="s">
        <v>479</v>
      </c>
      <c r="F32" s="8" t="s">
        <v>480</v>
      </c>
      <c r="G32" s="8" t="s">
        <v>481</v>
      </c>
    </row>
    <row r="33" ht="15" customHeight="1">
      <c r="A33" s="8">
        <v>1</v>
      </c>
      <c r="B33" s="8">
        <v>2</v>
      </c>
      <c r="C33" s="8"/>
      <c r="D33" s="8">
        <v>3</v>
      </c>
      <c r="E33" s="8">
        <v>4</v>
      </c>
      <c r="F33" s="8">
        <v>5</v>
      </c>
      <c r="G33" s="8">
        <v>6</v>
      </c>
    </row>
    <row r="34" ht="20" customHeight="1">
      <c r="A34" s="8" t="s">
        <v>490</v>
      </c>
      <c r="B34" s="9" t="s">
        <v>491</v>
      </c>
      <c r="C34" s="9"/>
      <c r="D34" s="8" t="s">
        <v>385</v>
      </c>
      <c r="E34" s="12">
        <v>1</v>
      </c>
      <c r="F34" s="12">
        <v>207500</v>
      </c>
      <c r="G34" s="12">
        <v>207500</v>
      </c>
    </row>
    <row r="35" ht="25" customHeight="1">
      <c r="A35" s="17" t="s">
        <v>484</v>
      </c>
      <c r="B35" s="17"/>
      <c r="C35" s="17"/>
      <c r="D35" s="17"/>
      <c r="E35" s="14">
        <f>SUBTOTAL(9,E34:E34)</f>
      </c>
      <c r="F35" s="14" t="s">
        <v>86</v>
      </c>
      <c r="G35" s="14">
        <f>SUBTOTAL(9,G34:G34)</f>
      </c>
    </row>
    <row r="36" ht="25" customHeight="1">
      <c r="A36" s="17" t="s">
        <v>485</v>
      </c>
      <c r="B36" s="17"/>
      <c r="C36" s="17"/>
      <c r="D36" s="17"/>
      <c r="E36" s="17"/>
      <c r="F36" s="17"/>
      <c r="G36" s="14">
        <f>SUBTOTAL(9,G34:G35)</f>
      </c>
    </row>
    <row r="37" ht="25" customHeight="1">
</row>
    <row r="38" ht="20" customHeight="1">
      <c r="A38" s="15" t="s">
        <v>412</v>
      </c>
      <c r="B38" s="15"/>
      <c r="C38" s="16" t="s">
        <v>283</v>
      </c>
      <c r="D38" s="16"/>
      <c r="E38" s="16"/>
      <c r="F38" s="16"/>
      <c r="G38" s="16"/>
    </row>
    <row r="39" ht="20" customHeight="1">
      <c r="A39" s="15" t="s">
        <v>413</v>
      </c>
      <c r="B39" s="15"/>
      <c r="C39" s="16" t="s">
        <v>444</v>
      </c>
      <c r="D39" s="16"/>
      <c r="E39" s="16"/>
      <c r="F39" s="16"/>
      <c r="G39" s="16"/>
    </row>
    <row r="40" ht="25" customHeight="1">
      <c r="A40" s="15" t="s">
        <v>415</v>
      </c>
      <c r="B40" s="15"/>
      <c r="C40" s="16" t="s">
        <v>385</v>
      </c>
      <c r="D40" s="16"/>
      <c r="E40" s="16"/>
      <c r="F40" s="16"/>
      <c r="G40" s="16"/>
    </row>
    <row r="41" ht="15" customHeight="1">
</row>
    <row r="42" ht="25" customHeight="1">
      <c r="A42" s="4" t="s">
        <v>492</v>
      </c>
      <c r="B42" s="4"/>
      <c r="C42" s="4"/>
      <c r="D42" s="4"/>
      <c r="E42" s="4"/>
      <c r="F42" s="4"/>
      <c r="G42" s="4"/>
    </row>
    <row r="43" ht="15" customHeight="1">
</row>
    <row r="44" ht="50" customHeight="1">
      <c r="A44" s="8" t="s">
        <v>321</v>
      </c>
      <c r="B44" s="8" t="s">
        <v>450</v>
      </c>
      <c r="C44" s="8"/>
      <c r="D44" s="8" t="s">
        <v>478</v>
      </c>
      <c r="E44" s="8" t="s">
        <v>479</v>
      </c>
      <c r="F44" s="8" t="s">
        <v>480</v>
      </c>
      <c r="G44" s="8" t="s">
        <v>481</v>
      </c>
    </row>
    <row r="45" ht="15" customHeight="1">
      <c r="A45" s="8">
        <v>1</v>
      </c>
      <c r="B45" s="8">
        <v>2</v>
      </c>
      <c r="C45" s="8"/>
      <c r="D45" s="8">
        <v>3</v>
      </c>
      <c r="E45" s="8">
        <v>4</v>
      </c>
      <c r="F45" s="8">
        <v>5</v>
      </c>
      <c r="G45" s="8">
        <v>6</v>
      </c>
    </row>
    <row r="46" ht="20" customHeight="1">
      <c r="A46" s="8" t="s">
        <v>493</v>
      </c>
      <c r="B46" s="9" t="s">
        <v>494</v>
      </c>
      <c r="C46" s="9"/>
      <c r="D46" s="8" t="s">
        <v>385</v>
      </c>
      <c r="E46" s="12">
        <v>1</v>
      </c>
      <c r="F46" s="12">
        <v>80000</v>
      </c>
      <c r="G46" s="12">
        <v>80000</v>
      </c>
    </row>
    <row r="47" ht="25" customHeight="1">
      <c r="A47" s="17" t="s">
        <v>484</v>
      </c>
      <c r="B47" s="17"/>
      <c r="C47" s="17"/>
      <c r="D47" s="17"/>
      <c r="E47" s="14">
        <f>SUBTOTAL(9,E46:E46)</f>
      </c>
      <c r="F47" s="14" t="s">
        <v>86</v>
      </c>
      <c r="G47" s="14">
        <f>SUBTOTAL(9,G46:G46)</f>
      </c>
    </row>
    <row r="48" ht="25" customHeight="1">
      <c r="A48" s="17" t="s">
        <v>485</v>
      </c>
      <c r="B48" s="17"/>
      <c r="C48" s="17"/>
      <c r="D48" s="17"/>
      <c r="E48" s="17"/>
      <c r="F48" s="17"/>
      <c r="G48" s="14">
        <f>SUBTOTAL(9,G46:G47)</f>
      </c>
    </row>
    <row r="49" ht="25" customHeight="1">
</row>
    <row r="50" ht="20" customHeight="1">
      <c r="A50" s="15" t="s">
        <v>412</v>
      </c>
      <c r="B50" s="15"/>
      <c r="C50" s="16" t="s">
        <v>283</v>
      </c>
      <c r="D50" s="16"/>
      <c r="E50" s="16"/>
      <c r="F50" s="16"/>
      <c r="G50" s="16"/>
    </row>
    <row r="51" ht="20" customHeight="1">
      <c r="A51" s="15" t="s">
        <v>413</v>
      </c>
      <c r="B51" s="15"/>
      <c r="C51" s="16" t="s">
        <v>444</v>
      </c>
      <c r="D51" s="16"/>
      <c r="E51" s="16"/>
      <c r="F51" s="16"/>
      <c r="G51" s="16"/>
    </row>
    <row r="52" ht="25" customHeight="1">
      <c r="A52" s="15" t="s">
        <v>415</v>
      </c>
      <c r="B52" s="15"/>
      <c r="C52" s="16" t="s">
        <v>385</v>
      </c>
      <c r="D52" s="16"/>
      <c r="E52" s="16"/>
      <c r="F52" s="16"/>
      <c r="G52" s="16"/>
    </row>
    <row r="53" ht="15" customHeight="1">
</row>
    <row r="54" ht="25" customHeight="1">
      <c r="A54" s="4" t="s">
        <v>495</v>
      </c>
      <c r="B54" s="4"/>
      <c r="C54" s="4"/>
      <c r="D54" s="4"/>
      <c r="E54" s="4"/>
      <c r="F54" s="4"/>
      <c r="G54" s="4"/>
    </row>
    <row r="55" ht="15" customHeight="1">
</row>
    <row r="56" ht="50" customHeight="1">
      <c r="A56" s="8" t="s">
        <v>321</v>
      </c>
      <c r="B56" s="8" t="s">
        <v>450</v>
      </c>
      <c r="C56" s="8"/>
      <c r="D56" s="8" t="s">
        <v>478</v>
      </c>
      <c r="E56" s="8" t="s">
        <v>479</v>
      </c>
      <c r="F56" s="8" t="s">
        <v>480</v>
      </c>
      <c r="G56" s="8" t="s">
        <v>481</v>
      </c>
    </row>
    <row r="57" ht="15" customHeight="1">
      <c r="A57" s="8">
        <v>1</v>
      </c>
      <c r="B57" s="8">
        <v>2</v>
      </c>
      <c r="C57" s="8"/>
      <c r="D57" s="8">
        <v>3</v>
      </c>
      <c r="E57" s="8">
        <v>4</v>
      </c>
      <c r="F57" s="8">
        <v>5</v>
      </c>
      <c r="G57" s="8">
        <v>6</v>
      </c>
    </row>
    <row r="58" ht="40" customHeight="1">
      <c r="A58" s="8" t="s">
        <v>496</v>
      </c>
      <c r="B58" s="9" t="s">
        <v>497</v>
      </c>
      <c r="C58" s="9"/>
      <c r="D58" s="8" t="s">
        <v>385</v>
      </c>
      <c r="E58" s="12">
        <v>1</v>
      </c>
      <c r="F58" s="12">
        <v>2200</v>
      </c>
      <c r="G58" s="12">
        <v>2200</v>
      </c>
    </row>
    <row r="59" ht="25" customHeight="1">
      <c r="A59" s="17" t="s">
        <v>484</v>
      </c>
      <c r="B59" s="17"/>
      <c r="C59" s="17"/>
      <c r="D59" s="17"/>
      <c r="E59" s="14">
        <f>SUBTOTAL(9,E58:E58)</f>
      </c>
      <c r="F59" s="14" t="s">
        <v>86</v>
      </c>
      <c r="G59" s="14">
        <f>SUBTOTAL(9,G58:G58)</f>
      </c>
    </row>
    <row r="60" ht="20" customHeight="1">
      <c r="A60" s="8" t="s">
        <v>498</v>
      </c>
      <c r="B60" s="9" t="s">
        <v>499</v>
      </c>
      <c r="C60" s="9"/>
      <c r="D60" s="8" t="s">
        <v>385</v>
      </c>
      <c r="E60" s="12">
        <v>1</v>
      </c>
      <c r="F60" s="12">
        <v>208345.67</v>
      </c>
      <c r="G60" s="12">
        <v>208345.67</v>
      </c>
    </row>
    <row r="61" ht="25" customHeight="1">
      <c r="A61" s="17" t="s">
        <v>484</v>
      </c>
      <c r="B61" s="17"/>
      <c r="C61" s="17"/>
      <c r="D61" s="17"/>
      <c r="E61" s="14">
        <f>SUBTOTAL(9,E60:E60)</f>
      </c>
      <c r="F61" s="14" t="s">
        <v>86</v>
      </c>
      <c r="G61" s="14">
        <f>SUBTOTAL(9,G60:G60)</f>
      </c>
    </row>
    <row r="62" ht="25" customHeight="1">
      <c r="A62" s="17" t="s">
        <v>485</v>
      </c>
      <c r="B62" s="17"/>
      <c r="C62" s="17"/>
      <c r="D62" s="17"/>
      <c r="E62" s="17"/>
      <c r="F62" s="17"/>
      <c r="G62" s="14">
        <f>SUBTOTAL(9,G58:G61)</f>
      </c>
    </row>
    <row r="63" ht="25" customHeight="1">
</row>
    <row r="64" ht="20" customHeight="1">
      <c r="A64" s="15" t="s">
        <v>412</v>
      </c>
      <c r="B64" s="15"/>
      <c r="C64" s="16" t="s">
        <v>283</v>
      </c>
      <c r="D64" s="16"/>
      <c r="E64" s="16"/>
      <c r="F64" s="16"/>
      <c r="G64" s="16"/>
    </row>
    <row r="65" ht="20" customHeight="1">
      <c r="A65" s="15" t="s">
        <v>413</v>
      </c>
      <c r="B65" s="15"/>
      <c r="C65" s="16" t="s">
        <v>414</v>
      </c>
      <c r="D65" s="16"/>
      <c r="E65" s="16"/>
      <c r="F65" s="16"/>
      <c r="G65" s="16"/>
    </row>
    <row r="66" ht="25" customHeight="1">
      <c r="A66" s="15" t="s">
        <v>415</v>
      </c>
      <c r="B66" s="15"/>
      <c r="C66" s="16" t="s">
        <v>385</v>
      </c>
      <c r="D66" s="16"/>
      <c r="E66" s="16"/>
      <c r="F66" s="16"/>
      <c r="G66" s="16"/>
    </row>
    <row r="67" ht="15" customHeight="1">
</row>
    <row r="68" ht="25" customHeight="1">
      <c r="A68" s="4" t="s">
        <v>500</v>
      </c>
      <c r="B68" s="4"/>
      <c r="C68" s="4"/>
      <c r="D68" s="4"/>
      <c r="E68" s="4"/>
      <c r="F68" s="4"/>
      <c r="G68" s="4"/>
    </row>
    <row r="69" ht="15" customHeight="1">
</row>
    <row r="70" ht="50" customHeight="1">
      <c r="A70" s="8" t="s">
        <v>321</v>
      </c>
      <c r="B70" s="8" t="s">
        <v>450</v>
      </c>
      <c r="C70" s="8"/>
      <c r="D70" s="8" t="s">
        <v>478</v>
      </c>
      <c r="E70" s="8" t="s">
        <v>479</v>
      </c>
      <c r="F70" s="8" t="s">
        <v>480</v>
      </c>
      <c r="G70" s="8" t="s">
        <v>481</v>
      </c>
    </row>
    <row r="71" ht="15" customHeight="1">
      <c r="A71" s="8">
        <v>1</v>
      </c>
      <c r="B71" s="8">
        <v>2</v>
      </c>
      <c r="C71" s="8"/>
      <c r="D71" s="8">
        <v>3</v>
      </c>
      <c r="E71" s="8">
        <v>4</v>
      </c>
      <c r="F71" s="8">
        <v>5</v>
      </c>
      <c r="G71" s="8">
        <v>6</v>
      </c>
    </row>
    <row r="72" ht="20" customHeight="1">
      <c r="A72" s="8" t="s">
        <v>63</v>
      </c>
      <c r="B72" s="9" t="s">
        <v>501</v>
      </c>
      <c r="C72" s="9"/>
      <c r="D72" s="8" t="s">
        <v>502</v>
      </c>
      <c r="E72" s="12">
        <v>1</v>
      </c>
      <c r="F72" s="12">
        <v>75000</v>
      </c>
      <c r="G72" s="12">
        <v>75000</v>
      </c>
    </row>
    <row r="73" ht="25" customHeight="1">
      <c r="A73" s="17" t="s">
        <v>484</v>
      </c>
      <c r="B73" s="17"/>
      <c r="C73" s="17"/>
      <c r="D73" s="17"/>
      <c r="E73" s="14">
        <f>SUBTOTAL(9,E72:E72)</f>
      </c>
      <c r="F73" s="14" t="s">
        <v>86</v>
      </c>
      <c r="G73" s="14">
        <f>SUBTOTAL(9,G72:G72)</f>
      </c>
    </row>
    <row r="74" ht="20" customHeight="1">
      <c r="A74" s="8" t="s">
        <v>433</v>
      </c>
      <c r="B74" s="9" t="s">
        <v>503</v>
      </c>
      <c r="C74" s="9"/>
      <c r="D74" s="8" t="s">
        <v>502</v>
      </c>
      <c r="E74" s="12">
        <v>1</v>
      </c>
      <c r="F74" s="12">
        <v>87480</v>
      </c>
      <c r="G74" s="12">
        <v>87480</v>
      </c>
    </row>
    <row r="75" ht="25" customHeight="1">
      <c r="A75" s="17" t="s">
        <v>484</v>
      </c>
      <c r="B75" s="17"/>
      <c r="C75" s="17"/>
      <c r="D75" s="17"/>
      <c r="E75" s="14">
        <f>SUBTOTAL(9,E74:E74)</f>
      </c>
      <c r="F75" s="14" t="s">
        <v>86</v>
      </c>
      <c r="G75" s="14">
        <f>SUBTOTAL(9,G74:G74)</f>
      </c>
    </row>
    <row r="76" ht="40" customHeight="1">
      <c r="A76" s="8" t="s">
        <v>439</v>
      </c>
      <c r="B76" s="9" t="s">
        <v>504</v>
      </c>
      <c r="C76" s="9"/>
      <c r="D76" s="8" t="s">
        <v>502</v>
      </c>
      <c r="E76" s="12">
        <v>1</v>
      </c>
      <c r="F76" s="12">
        <v>35893.17</v>
      </c>
      <c r="G76" s="12">
        <v>35893.17</v>
      </c>
    </row>
    <row r="77" ht="25" customHeight="1">
      <c r="A77" s="17" t="s">
        <v>484</v>
      </c>
      <c r="B77" s="17"/>
      <c r="C77" s="17"/>
      <c r="D77" s="17"/>
      <c r="E77" s="14">
        <f>SUBTOTAL(9,E76:E76)</f>
      </c>
      <c r="F77" s="14" t="s">
        <v>86</v>
      </c>
      <c r="G77" s="14">
        <f>SUBTOTAL(9,G76:G76)</f>
      </c>
    </row>
    <row r="78" ht="40" customHeight="1">
      <c r="A78" s="8" t="s">
        <v>505</v>
      </c>
      <c r="B78" s="9" t="s">
        <v>506</v>
      </c>
      <c r="C78" s="9"/>
      <c r="D78" s="8" t="s">
        <v>502</v>
      </c>
      <c r="E78" s="12">
        <v>1</v>
      </c>
      <c r="F78" s="12">
        <v>37274.04</v>
      </c>
      <c r="G78" s="12">
        <v>37274.04</v>
      </c>
    </row>
    <row r="79" ht="25" customHeight="1">
      <c r="A79" s="17" t="s">
        <v>484</v>
      </c>
      <c r="B79" s="17"/>
      <c r="C79" s="17"/>
      <c r="D79" s="17"/>
      <c r="E79" s="14">
        <f>SUBTOTAL(9,E78:E78)</f>
      </c>
      <c r="F79" s="14" t="s">
        <v>86</v>
      </c>
      <c r="G79" s="14">
        <f>SUBTOTAL(9,G78:G78)</f>
      </c>
    </row>
    <row r="80" ht="40" customHeight="1">
      <c r="A80" s="8" t="s">
        <v>507</v>
      </c>
      <c r="B80" s="9" t="s">
        <v>508</v>
      </c>
      <c r="C80" s="9"/>
      <c r="D80" s="8" t="s">
        <v>502</v>
      </c>
      <c r="E80" s="12">
        <v>1</v>
      </c>
      <c r="F80" s="12">
        <v>7290</v>
      </c>
      <c r="G80" s="12">
        <v>7290</v>
      </c>
    </row>
    <row r="81" ht="25" customHeight="1">
      <c r="A81" s="17" t="s">
        <v>484</v>
      </c>
      <c r="B81" s="17"/>
      <c r="C81" s="17"/>
      <c r="D81" s="17"/>
      <c r="E81" s="14">
        <f>SUBTOTAL(9,E80:E80)</f>
      </c>
      <c r="F81" s="14" t="s">
        <v>86</v>
      </c>
      <c r="G81" s="14">
        <f>SUBTOTAL(9,G80:G80)</f>
      </c>
    </row>
    <row r="82" ht="25" customHeight="1">
      <c r="A82" s="17" t="s">
        <v>485</v>
      </c>
      <c r="B82" s="17"/>
      <c r="C82" s="17"/>
      <c r="D82" s="17"/>
      <c r="E82" s="17"/>
      <c r="F82" s="17"/>
      <c r="G82" s="14">
        <f>SUBTOTAL(9,G72:G81)</f>
      </c>
    </row>
    <row r="83" ht="25" customHeight="1">
</row>
    <row r="84" ht="20" customHeight="1">
      <c r="A84" s="15" t="s">
        <v>412</v>
      </c>
      <c r="B84" s="15"/>
      <c r="C84" s="16" t="s">
        <v>283</v>
      </c>
      <c r="D84" s="16"/>
      <c r="E84" s="16"/>
      <c r="F84" s="16"/>
      <c r="G84" s="16"/>
    </row>
    <row r="85" ht="20" customHeight="1">
      <c r="A85" s="15" t="s">
        <v>413</v>
      </c>
      <c r="B85" s="15"/>
      <c r="C85" s="16" t="s">
        <v>414</v>
      </c>
      <c r="D85" s="16"/>
      <c r="E85" s="16"/>
      <c r="F85" s="16"/>
      <c r="G85" s="16"/>
    </row>
    <row r="86" ht="25" customHeight="1">
      <c r="A86" s="15" t="s">
        <v>415</v>
      </c>
      <c r="B86" s="15"/>
      <c r="C86" s="16" t="s">
        <v>385</v>
      </c>
      <c r="D86" s="16"/>
      <c r="E86" s="16"/>
      <c r="F86" s="16"/>
      <c r="G86" s="16"/>
    </row>
    <row r="87" ht="15" customHeight="1">
</row>
    <row r="88" ht="25" customHeight="1">
      <c r="A88" s="4" t="s">
        <v>477</v>
      </c>
      <c r="B88" s="4"/>
      <c r="C88" s="4"/>
      <c r="D88" s="4"/>
      <c r="E88" s="4"/>
      <c r="F88" s="4"/>
      <c r="G88" s="4"/>
    </row>
    <row r="89" ht="15" customHeight="1">
</row>
    <row r="90" ht="50" customHeight="1">
      <c r="A90" s="8" t="s">
        <v>321</v>
      </c>
      <c r="B90" s="8" t="s">
        <v>450</v>
      </c>
      <c r="C90" s="8"/>
      <c r="D90" s="8" t="s">
        <v>478</v>
      </c>
      <c r="E90" s="8" t="s">
        <v>479</v>
      </c>
      <c r="F90" s="8" t="s">
        <v>480</v>
      </c>
      <c r="G90" s="8" t="s">
        <v>481</v>
      </c>
    </row>
    <row r="91" ht="15" customHeight="1">
      <c r="A91" s="8">
        <v>1</v>
      </c>
      <c r="B91" s="8">
        <v>2</v>
      </c>
      <c r="C91" s="8"/>
      <c r="D91" s="8">
        <v>3</v>
      </c>
      <c r="E91" s="8">
        <v>4</v>
      </c>
      <c r="F91" s="8">
        <v>5</v>
      </c>
      <c r="G91" s="8">
        <v>6</v>
      </c>
    </row>
    <row r="92" ht="40" customHeight="1">
      <c r="A92" s="8" t="s">
        <v>509</v>
      </c>
      <c r="B92" s="9" t="s">
        <v>510</v>
      </c>
      <c r="C92" s="9"/>
      <c r="D92" s="8" t="s">
        <v>502</v>
      </c>
      <c r="E92" s="12">
        <v>1</v>
      </c>
      <c r="F92" s="12">
        <v>109317.02</v>
      </c>
      <c r="G92" s="12">
        <v>109317.02</v>
      </c>
    </row>
    <row r="93" ht="40" customHeight="1">
      <c r="A93" s="8" t="s">
        <v>509</v>
      </c>
      <c r="B93" s="9" t="s">
        <v>510</v>
      </c>
      <c r="C93" s="9"/>
      <c r="D93" s="8" t="s">
        <v>502</v>
      </c>
      <c r="E93" s="12">
        <v>1</v>
      </c>
      <c r="F93" s="12">
        <v>188839.57</v>
      </c>
      <c r="G93" s="12">
        <v>188839.57</v>
      </c>
    </row>
    <row r="94" ht="25" customHeight="1">
      <c r="A94" s="17" t="s">
        <v>484</v>
      </c>
      <c r="B94" s="17"/>
      <c r="C94" s="17"/>
      <c r="D94" s="17"/>
      <c r="E94" s="14">
        <f>SUBTOTAL(9,E92:E93)</f>
      </c>
      <c r="F94" s="14" t="s">
        <v>86</v>
      </c>
      <c r="G94" s="14">
        <f>SUBTOTAL(9,G92:G93)</f>
      </c>
    </row>
    <row r="95" ht="40" customHeight="1">
      <c r="A95" s="8" t="s">
        <v>511</v>
      </c>
      <c r="B95" s="9" t="s">
        <v>512</v>
      </c>
      <c r="C95" s="9"/>
      <c r="D95" s="8" t="s">
        <v>502</v>
      </c>
      <c r="E95" s="12">
        <v>1</v>
      </c>
      <c r="F95" s="12">
        <v>647949.26</v>
      </c>
      <c r="G95" s="12">
        <v>647949.26</v>
      </c>
    </row>
    <row r="96" ht="25" customHeight="1">
      <c r="A96" s="17" t="s">
        <v>484</v>
      </c>
      <c r="B96" s="17"/>
      <c r="C96" s="17"/>
      <c r="D96" s="17"/>
      <c r="E96" s="14">
        <f>SUBTOTAL(9,E95:E95)</f>
      </c>
      <c r="F96" s="14" t="s">
        <v>86</v>
      </c>
      <c r="G96" s="14">
        <f>SUBTOTAL(9,G95:G95)</f>
      </c>
    </row>
    <row r="97" ht="25" customHeight="1">
      <c r="A97" s="17" t="s">
        <v>485</v>
      </c>
      <c r="B97" s="17"/>
      <c r="C97" s="17"/>
      <c r="D97" s="17"/>
      <c r="E97" s="17"/>
      <c r="F97" s="17"/>
      <c r="G97" s="14">
        <f>SUBTOTAL(9,G92:G96)</f>
      </c>
    </row>
    <row r="98" ht="25" customHeight="1">
</row>
    <row r="99" ht="20" customHeight="1">
      <c r="A99" s="15" t="s">
        <v>412</v>
      </c>
      <c r="B99" s="15"/>
      <c r="C99" s="16" t="s">
        <v>283</v>
      </c>
      <c r="D99" s="16"/>
      <c r="E99" s="16"/>
      <c r="F99" s="16"/>
      <c r="G99" s="16"/>
    </row>
    <row r="100" ht="20" customHeight="1">
      <c r="A100" s="15" t="s">
        <v>413</v>
      </c>
      <c r="B100" s="15"/>
      <c r="C100" s="16" t="s">
        <v>414</v>
      </c>
      <c r="D100" s="16"/>
      <c r="E100" s="16"/>
      <c r="F100" s="16"/>
      <c r="G100" s="16"/>
    </row>
    <row r="101" ht="25" customHeight="1">
      <c r="A101" s="15" t="s">
        <v>415</v>
      </c>
      <c r="B101" s="15"/>
      <c r="C101" s="16" t="s">
        <v>385</v>
      </c>
      <c r="D101" s="16"/>
      <c r="E101" s="16"/>
      <c r="F101" s="16"/>
      <c r="G101" s="16"/>
    </row>
    <row r="102" ht="15" customHeight="1">
</row>
    <row r="103" ht="25" customHeight="1">
      <c r="A103" s="4" t="s">
        <v>486</v>
      </c>
      <c r="B103" s="4"/>
      <c r="C103" s="4"/>
      <c r="D103" s="4"/>
      <c r="E103" s="4"/>
      <c r="F103" s="4"/>
      <c r="G103" s="4"/>
    </row>
    <row r="104" ht="15" customHeight="1">
</row>
    <row r="105" ht="50" customHeight="1">
      <c r="A105" s="8" t="s">
        <v>321</v>
      </c>
      <c r="B105" s="8" t="s">
        <v>450</v>
      </c>
      <c r="C105" s="8"/>
      <c r="D105" s="8" t="s">
        <v>478</v>
      </c>
      <c r="E105" s="8" t="s">
        <v>479</v>
      </c>
      <c r="F105" s="8" t="s">
        <v>480</v>
      </c>
      <c r="G105" s="8" t="s">
        <v>481</v>
      </c>
    </row>
    <row r="106" ht="15" customHeight="1">
      <c r="A106" s="8">
        <v>1</v>
      </c>
      <c r="B106" s="8">
        <v>2</v>
      </c>
      <c r="C106" s="8"/>
      <c r="D106" s="8">
        <v>3</v>
      </c>
      <c r="E106" s="8">
        <v>4</v>
      </c>
      <c r="F106" s="8">
        <v>5</v>
      </c>
      <c r="G106" s="8">
        <v>6</v>
      </c>
    </row>
    <row r="107" ht="20" customHeight="1">
      <c r="A107" s="8" t="s">
        <v>428</v>
      </c>
      <c r="B107" s="9" t="s">
        <v>513</v>
      </c>
      <c r="C107" s="9"/>
      <c r="D107" s="8" t="s">
        <v>502</v>
      </c>
      <c r="E107" s="12">
        <v>1</v>
      </c>
      <c r="F107" s="12">
        <v>689034</v>
      </c>
      <c r="G107" s="12">
        <v>689034</v>
      </c>
    </row>
    <row r="108" ht="25" customHeight="1">
      <c r="A108" s="17" t="s">
        <v>484</v>
      </c>
      <c r="B108" s="17"/>
      <c r="C108" s="17"/>
      <c r="D108" s="17"/>
      <c r="E108" s="14">
        <f>SUBTOTAL(9,E107:E107)</f>
      </c>
      <c r="F108" s="14" t="s">
        <v>86</v>
      </c>
      <c r="G108" s="14">
        <f>SUBTOTAL(9,G107:G107)</f>
      </c>
    </row>
    <row r="109" ht="20" customHeight="1">
      <c r="A109" s="8" t="s">
        <v>66</v>
      </c>
      <c r="B109" s="9" t="s">
        <v>514</v>
      </c>
      <c r="C109" s="9"/>
      <c r="D109" s="8" t="s">
        <v>385</v>
      </c>
      <c r="E109" s="12">
        <v>1</v>
      </c>
      <c r="F109" s="12">
        <v>330003.82</v>
      </c>
      <c r="G109" s="12">
        <v>330003.82</v>
      </c>
    </row>
    <row r="110" ht="25" customHeight="1">
      <c r="A110" s="17" t="s">
        <v>484</v>
      </c>
      <c r="B110" s="17"/>
      <c r="C110" s="17"/>
      <c r="D110" s="17"/>
      <c r="E110" s="14">
        <f>SUBTOTAL(9,E109:E109)</f>
      </c>
      <c r="F110" s="14" t="s">
        <v>86</v>
      </c>
      <c r="G110" s="14">
        <f>SUBTOTAL(9,G109:G109)</f>
      </c>
    </row>
    <row r="111" ht="40" customHeight="1">
      <c r="A111" s="8" t="s">
        <v>515</v>
      </c>
      <c r="B111" s="9" t="s">
        <v>516</v>
      </c>
      <c r="C111" s="9"/>
      <c r="D111" s="8" t="s">
        <v>502</v>
      </c>
      <c r="E111" s="12">
        <v>1</v>
      </c>
      <c r="F111" s="12">
        <v>52867.75</v>
      </c>
      <c r="G111" s="12">
        <v>52867.75</v>
      </c>
    </row>
    <row r="112" ht="25" customHeight="1">
      <c r="A112" s="17" t="s">
        <v>484</v>
      </c>
      <c r="B112" s="17"/>
      <c r="C112" s="17"/>
      <c r="D112" s="17"/>
      <c r="E112" s="14">
        <f>SUBTOTAL(9,E111:E111)</f>
      </c>
      <c r="F112" s="14" t="s">
        <v>86</v>
      </c>
      <c r="G112" s="14">
        <f>SUBTOTAL(9,G111:G111)</f>
      </c>
    </row>
    <row r="113" ht="25" customHeight="1">
      <c r="A113" s="17" t="s">
        <v>485</v>
      </c>
      <c r="B113" s="17"/>
      <c r="C113" s="17"/>
      <c r="D113" s="17"/>
      <c r="E113" s="17"/>
      <c r="F113" s="17"/>
      <c r="G113" s="14">
        <f>SUBTOTAL(9,G107:G112)</f>
      </c>
    </row>
    <row r="114" ht="25" customHeight="1">
</row>
    <row r="115" ht="20" customHeight="1">
      <c r="A115" s="15" t="s">
        <v>412</v>
      </c>
      <c r="B115" s="15"/>
      <c r="C115" s="16" t="s">
        <v>283</v>
      </c>
      <c r="D115" s="16"/>
      <c r="E115" s="16"/>
      <c r="F115" s="16"/>
      <c r="G115" s="16"/>
    </row>
    <row r="116" ht="20" customHeight="1">
      <c r="A116" s="15" t="s">
        <v>413</v>
      </c>
      <c r="B116" s="15"/>
      <c r="C116" s="16" t="s">
        <v>414</v>
      </c>
      <c r="D116" s="16"/>
      <c r="E116" s="16"/>
      <c r="F116" s="16"/>
      <c r="G116" s="16"/>
    </row>
    <row r="117" ht="25" customHeight="1">
      <c r="A117" s="15" t="s">
        <v>415</v>
      </c>
      <c r="B117" s="15"/>
      <c r="C117" s="16" t="s">
        <v>385</v>
      </c>
      <c r="D117" s="16"/>
      <c r="E117" s="16"/>
      <c r="F117" s="16"/>
      <c r="G117" s="16"/>
    </row>
    <row r="118" ht="15" customHeight="1">
</row>
    <row r="119" ht="25" customHeight="1">
      <c r="A119" s="4" t="s">
        <v>489</v>
      </c>
      <c r="B119" s="4"/>
      <c r="C119" s="4"/>
      <c r="D119" s="4"/>
      <c r="E119" s="4"/>
      <c r="F119" s="4"/>
      <c r="G119" s="4"/>
    </row>
    <row r="120" ht="15" customHeight="1">
</row>
    <row r="121" ht="50" customHeight="1">
      <c r="A121" s="8" t="s">
        <v>321</v>
      </c>
      <c r="B121" s="8" t="s">
        <v>450</v>
      </c>
      <c r="C121" s="8"/>
      <c r="D121" s="8" t="s">
        <v>478</v>
      </c>
      <c r="E121" s="8" t="s">
        <v>479</v>
      </c>
      <c r="F121" s="8" t="s">
        <v>480</v>
      </c>
      <c r="G121" s="8" t="s">
        <v>481</v>
      </c>
    </row>
    <row r="122" ht="15" customHeight="1">
      <c r="A122" s="8">
        <v>1</v>
      </c>
      <c r="B122" s="8">
        <v>2</v>
      </c>
      <c r="C122" s="8"/>
      <c r="D122" s="8">
        <v>3</v>
      </c>
      <c r="E122" s="8">
        <v>4</v>
      </c>
      <c r="F122" s="8">
        <v>5</v>
      </c>
      <c r="G122" s="8">
        <v>6</v>
      </c>
    </row>
    <row r="123" ht="20" customHeight="1">
      <c r="A123" s="8" t="s">
        <v>71</v>
      </c>
      <c r="B123" s="9" t="s">
        <v>517</v>
      </c>
      <c r="C123" s="9"/>
      <c r="D123" s="8" t="s">
        <v>385</v>
      </c>
      <c r="E123" s="12">
        <v>1</v>
      </c>
      <c r="F123" s="12">
        <v>635312.5</v>
      </c>
      <c r="G123" s="12">
        <v>635312.5</v>
      </c>
    </row>
    <row r="124" ht="25" customHeight="1">
      <c r="A124" s="17" t="s">
        <v>484</v>
      </c>
      <c r="B124" s="17"/>
      <c r="C124" s="17"/>
      <c r="D124" s="17"/>
      <c r="E124" s="14">
        <f>SUBTOTAL(9,E123:E123)</f>
      </c>
      <c r="F124" s="14" t="s">
        <v>86</v>
      </c>
      <c r="G124" s="14">
        <f>SUBTOTAL(9,G123:G123)</f>
      </c>
    </row>
    <row r="125" ht="40" customHeight="1">
      <c r="A125" s="8" t="s">
        <v>518</v>
      </c>
      <c r="B125" s="9" t="s">
        <v>519</v>
      </c>
      <c r="C125" s="9"/>
      <c r="D125" s="8" t="s">
        <v>502</v>
      </c>
      <c r="E125" s="12">
        <v>1</v>
      </c>
      <c r="F125" s="12">
        <v>135949.65</v>
      </c>
      <c r="G125" s="12">
        <v>135949.65</v>
      </c>
    </row>
    <row r="126" ht="25" customHeight="1">
      <c r="A126" s="17" t="s">
        <v>484</v>
      </c>
      <c r="B126" s="17"/>
      <c r="C126" s="17"/>
      <c r="D126" s="17"/>
      <c r="E126" s="14">
        <f>SUBTOTAL(9,E125:E125)</f>
      </c>
      <c r="F126" s="14" t="s">
        <v>86</v>
      </c>
      <c r="G126" s="14">
        <f>SUBTOTAL(9,G125:G125)</f>
      </c>
    </row>
    <row r="127" ht="40" customHeight="1">
      <c r="A127" s="8" t="s">
        <v>520</v>
      </c>
      <c r="B127" s="9" t="s">
        <v>521</v>
      </c>
      <c r="C127" s="9"/>
      <c r="D127" s="8" t="s">
        <v>385</v>
      </c>
      <c r="E127" s="12">
        <v>1</v>
      </c>
      <c r="F127" s="12">
        <v>487107.72</v>
      </c>
      <c r="G127" s="12">
        <v>487107.72</v>
      </c>
    </row>
    <row r="128" ht="25" customHeight="1">
      <c r="A128" s="17" t="s">
        <v>484</v>
      </c>
      <c r="B128" s="17"/>
      <c r="C128" s="17"/>
      <c r="D128" s="17"/>
      <c r="E128" s="14">
        <f>SUBTOTAL(9,E127:E127)</f>
      </c>
      <c r="F128" s="14" t="s">
        <v>86</v>
      </c>
      <c r="G128" s="14">
        <f>SUBTOTAL(9,G127:G127)</f>
      </c>
    </row>
    <row r="129" ht="20" customHeight="1">
      <c r="A129" s="8" t="s">
        <v>522</v>
      </c>
      <c r="B129" s="9" t="s">
        <v>523</v>
      </c>
      <c r="C129" s="9"/>
      <c r="D129" s="8" t="s">
        <v>502</v>
      </c>
      <c r="E129" s="12">
        <v>1</v>
      </c>
      <c r="F129" s="12">
        <v>1364687.5</v>
      </c>
      <c r="G129" s="12">
        <v>1364687.5</v>
      </c>
    </row>
    <row r="130" ht="25" customHeight="1">
      <c r="A130" s="17" t="s">
        <v>484</v>
      </c>
      <c r="B130" s="17"/>
      <c r="C130" s="17"/>
      <c r="D130" s="17"/>
      <c r="E130" s="14">
        <f>SUBTOTAL(9,E129:E129)</f>
      </c>
      <c r="F130" s="14" t="s">
        <v>86</v>
      </c>
      <c r="G130" s="14">
        <f>SUBTOTAL(9,G129:G129)</f>
      </c>
    </row>
    <row r="131" ht="25" customHeight="1">
      <c r="A131" s="17" t="s">
        <v>485</v>
      </c>
      <c r="B131" s="17"/>
      <c r="C131" s="17"/>
      <c r="D131" s="17"/>
      <c r="E131" s="17"/>
      <c r="F131" s="17"/>
      <c r="G131" s="14">
        <f>SUBTOTAL(9,G123:G130)</f>
      </c>
    </row>
    <row r="132" ht="25" customHeight="1">
</row>
    <row r="133" ht="20" customHeight="1">
      <c r="A133" s="15" t="s">
        <v>412</v>
      </c>
      <c r="B133" s="15"/>
      <c r="C133" s="16" t="s">
        <v>283</v>
      </c>
      <c r="D133" s="16"/>
      <c r="E133" s="16"/>
      <c r="F133" s="16"/>
      <c r="G133" s="16"/>
    </row>
    <row r="134" ht="20" customHeight="1">
      <c r="A134" s="15" t="s">
        <v>413</v>
      </c>
      <c r="B134" s="15"/>
      <c r="C134" s="16" t="s">
        <v>414</v>
      </c>
      <c r="D134" s="16"/>
      <c r="E134" s="16"/>
      <c r="F134" s="16"/>
      <c r="G134" s="16"/>
    </row>
    <row r="135" ht="25" customHeight="1">
      <c r="A135" s="15" t="s">
        <v>415</v>
      </c>
      <c r="B135" s="15"/>
      <c r="C135" s="16" t="s">
        <v>385</v>
      </c>
      <c r="D135" s="16"/>
      <c r="E135" s="16"/>
      <c r="F135" s="16"/>
      <c r="G135" s="16"/>
    </row>
    <row r="136" ht="15" customHeight="1">
</row>
    <row r="137" ht="25" customHeight="1">
      <c r="A137" s="4" t="s">
        <v>492</v>
      </c>
      <c r="B137" s="4"/>
      <c r="C137" s="4"/>
      <c r="D137" s="4"/>
      <c r="E137" s="4"/>
      <c r="F137" s="4"/>
      <c r="G137" s="4"/>
    </row>
    <row r="138" ht="15" customHeight="1">
</row>
    <row r="139" ht="50" customHeight="1">
      <c r="A139" s="8" t="s">
        <v>321</v>
      </c>
      <c r="B139" s="8" t="s">
        <v>450</v>
      </c>
      <c r="C139" s="8"/>
      <c r="D139" s="8" t="s">
        <v>478</v>
      </c>
      <c r="E139" s="8" t="s">
        <v>479</v>
      </c>
      <c r="F139" s="8" t="s">
        <v>480</v>
      </c>
      <c r="G139" s="8" t="s">
        <v>481</v>
      </c>
    </row>
    <row r="140" ht="15" customHeight="1">
      <c r="A140" s="8">
        <v>1</v>
      </c>
      <c r="B140" s="8">
        <v>2</v>
      </c>
      <c r="C140" s="8"/>
      <c r="D140" s="8">
        <v>3</v>
      </c>
      <c r="E140" s="8">
        <v>4</v>
      </c>
      <c r="F140" s="8">
        <v>5</v>
      </c>
      <c r="G140" s="8">
        <v>6</v>
      </c>
    </row>
    <row r="141" ht="20" customHeight="1">
      <c r="A141" s="8" t="s">
        <v>429</v>
      </c>
      <c r="B141" s="9" t="s">
        <v>524</v>
      </c>
      <c r="C141" s="9"/>
      <c r="D141" s="8" t="s">
        <v>385</v>
      </c>
      <c r="E141" s="12">
        <v>1</v>
      </c>
      <c r="F141" s="12">
        <v>150000</v>
      </c>
      <c r="G141" s="12">
        <v>150000</v>
      </c>
    </row>
    <row r="142" ht="25" customHeight="1">
      <c r="A142" s="17" t="s">
        <v>484</v>
      </c>
      <c r="B142" s="17"/>
      <c r="C142" s="17"/>
      <c r="D142" s="17"/>
      <c r="E142" s="14">
        <f>SUBTOTAL(9,E141:E141)</f>
      </c>
      <c r="F142" s="14" t="s">
        <v>86</v>
      </c>
      <c r="G142" s="14">
        <f>SUBTOTAL(9,G141:G141)</f>
      </c>
    </row>
    <row r="143" ht="40" customHeight="1">
      <c r="A143" s="8" t="s">
        <v>525</v>
      </c>
      <c r="B143" s="9" t="s">
        <v>526</v>
      </c>
      <c r="C143" s="9"/>
      <c r="D143" s="8" t="s">
        <v>502</v>
      </c>
      <c r="E143" s="12">
        <v>1</v>
      </c>
      <c r="F143" s="12">
        <v>197010</v>
      </c>
      <c r="G143" s="12">
        <v>197010</v>
      </c>
    </row>
    <row r="144" ht="25" customHeight="1">
      <c r="A144" s="17" t="s">
        <v>484</v>
      </c>
      <c r="B144" s="17"/>
      <c r="C144" s="17"/>
      <c r="D144" s="17"/>
      <c r="E144" s="14">
        <f>SUBTOTAL(9,E143:E143)</f>
      </c>
      <c r="F144" s="14" t="s">
        <v>86</v>
      </c>
      <c r="G144" s="14">
        <f>SUBTOTAL(9,G143:G143)</f>
      </c>
    </row>
    <row r="145" ht="40" customHeight="1">
      <c r="A145" s="8" t="s">
        <v>527</v>
      </c>
      <c r="B145" s="9" t="s">
        <v>528</v>
      </c>
      <c r="C145" s="9"/>
      <c r="D145" s="8" t="s">
        <v>385</v>
      </c>
      <c r="E145" s="12">
        <v>1</v>
      </c>
      <c r="F145" s="12">
        <v>2359866.96</v>
      </c>
      <c r="G145" s="12">
        <v>2359866.96</v>
      </c>
    </row>
    <row r="146" ht="25" customHeight="1">
      <c r="A146" s="17" t="s">
        <v>484</v>
      </c>
      <c r="B146" s="17"/>
      <c r="C146" s="17"/>
      <c r="D146" s="17"/>
      <c r="E146" s="14">
        <f>SUBTOTAL(9,E145:E145)</f>
      </c>
      <c r="F146" s="14" t="s">
        <v>86</v>
      </c>
      <c r="G146" s="14">
        <f>SUBTOTAL(9,G145:G145)</f>
      </c>
    </row>
    <row r="147" ht="40" customHeight="1">
      <c r="A147" s="8" t="s">
        <v>529</v>
      </c>
      <c r="B147" s="9" t="s">
        <v>530</v>
      </c>
      <c r="C147" s="9"/>
      <c r="D147" s="8" t="s">
        <v>385</v>
      </c>
      <c r="E147" s="12">
        <v>1</v>
      </c>
      <c r="F147" s="12">
        <v>16109.64</v>
      </c>
      <c r="G147" s="12">
        <v>16109.64</v>
      </c>
    </row>
    <row r="148" ht="25" customHeight="1">
      <c r="A148" s="17" t="s">
        <v>484</v>
      </c>
      <c r="B148" s="17"/>
      <c r="C148" s="17"/>
      <c r="D148" s="17"/>
      <c r="E148" s="14">
        <f>SUBTOTAL(9,E147:E147)</f>
      </c>
      <c r="F148" s="14" t="s">
        <v>86</v>
      </c>
      <c r="G148" s="14">
        <f>SUBTOTAL(9,G147:G147)</f>
      </c>
    </row>
    <row r="149" ht="25" customHeight="1">
      <c r="A149" s="17" t="s">
        <v>485</v>
      </c>
      <c r="B149" s="17"/>
      <c r="C149" s="17"/>
      <c r="D149" s="17"/>
      <c r="E149" s="17"/>
      <c r="F149" s="17"/>
      <c r="G149" s="14">
        <f>SUBTOTAL(9,G141:G148)</f>
      </c>
    </row>
    <row r="150" ht="25" customHeight="1">
</row>
    <row r="151" ht="20" customHeight="1">
      <c r="A151" s="15" t="s">
        <v>412</v>
      </c>
      <c r="B151" s="15"/>
      <c r="C151" s="16" t="s">
        <v>283</v>
      </c>
      <c r="D151" s="16"/>
      <c r="E151" s="16"/>
      <c r="F151" s="16"/>
      <c r="G151" s="16"/>
    </row>
    <row r="152" ht="20" customHeight="1">
      <c r="A152" s="15" t="s">
        <v>413</v>
      </c>
      <c r="B152" s="15"/>
      <c r="C152" s="16" t="s">
        <v>414</v>
      </c>
      <c r="D152" s="16"/>
      <c r="E152" s="16"/>
      <c r="F152" s="16"/>
      <c r="G152" s="16"/>
    </row>
    <row r="153" ht="25" customHeight="1">
      <c r="A153" s="15" t="s">
        <v>415</v>
      </c>
      <c r="B153" s="15"/>
      <c r="C153" s="16" t="s">
        <v>385</v>
      </c>
      <c r="D153" s="16"/>
      <c r="E153" s="16"/>
      <c r="F153" s="16"/>
      <c r="G153" s="16"/>
    </row>
    <row r="154" ht="15" customHeight="1">
</row>
    <row r="155" ht="25" customHeight="1">
      <c r="A155" s="4" t="s">
        <v>495</v>
      </c>
      <c r="B155" s="4"/>
      <c r="C155" s="4"/>
      <c r="D155" s="4"/>
      <c r="E155" s="4"/>
      <c r="F155" s="4"/>
      <c r="G155" s="4"/>
    </row>
    <row r="156" ht="15" customHeight="1">
</row>
    <row r="157" ht="50" customHeight="1">
      <c r="A157" s="8" t="s">
        <v>321</v>
      </c>
      <c r="B157" s="8" t="s">
        <v>450</v>
      </c>
      <c r="C157" s="8"/>
      <c r="D157" s="8" t="s">
        <v>478</v>
      </c>
      <c r="E157" s="8" t="s">
        <v>479</v>
      </c>
      <c r="F157" s="8" t="s">
        <v>480</v>
      </c>
      <c r="G157" s="8" t="s">
        <v>481</v>
      </c>
    </row>
    <row r="158" ht="15" customHeight="1">
      <c r="A158" s="8">
        <v>1</v>
      </c>
      <c r="B158" s="8">
        <v>2</v>
      </c>
      <c r="C158" s="8"/>
      <c r="D158" s="8">
        <v>3</v>
      </c>
      <c r="E158" s="8">
        <v>4</v>
      </c>
      <c r="F158" s="8">
        <v>5</v>
      </c>
      <c r="G158" s="8">
        <v>6</v>
      </c>
    </row>
    <row r="159" ht="20" customHeight="1">
      <c r="A159" s="8" t="s">
        <v>430</v>
      </c>
      <c r="B159" s="9" t="s">
        <v>531</v>
      </c>
      <c r="C159" s="9"/>
      <c r="D159" s="8" t="s">
        <v>385</v>
      </c>
      <c r="E159" s="12">
        <v>1</v>
      </c>
      <c r="F159" s="12">
        <v>150000</v>
      </c>
      <c r="G159" s="12">
        <v>150000</v>
      </c>
    </row>
    <row r="160" ht="25" customHeight="1">
      <c r="A160" s="17" t="s">
        <v>484</v>
      </c>
      <c r="B160" s="17"/>
      <c r="C160" s="17"/>
      <c r="D160" s="17"/>
      <c r="E160" s="14">
        <f>SUBTOTAL(9,E159:E159)</f>
      </c>
      <c r="F160" s="14" t="s">
        <v>86</v>
      </c>
      <c r="G160" s="14">
        <f>SUBTOTAL(9,G159:G159)</f>
      </c>
    </row>
    <row r="161" ht="25" customHeight="1">
      <c r="A161" s="17" t="s">
        <v>485</v>
      </c>
      <c r="B161" s="17"/>
      <c r="C161" s="17"/>
      <c r="D161" s="17"/>
      <c r="E161" s="17"/>
      <c r="F161" s="17"/>
      <c r="G161" s="14">
        <f>SUBTOTAL(9,G159:G160)</f>
      </c>
    </row>
    <row r="162" ht="25" customHeight="1">
</row>
    <row r="163" ht="20" customHeight="1">
      <c r="A163" s="15" t="s">
        <v>412</v>
      </c>
      <c r="B163" s="15"/>
      <c r="C163" s="16" t="s">
        <v>283</v>
      </c>
      <c r="D163" s="16"/>
      <c r="E163" s="16"/>
      <c r="F163" s="16"/>
      <c r="G163" s="16"/>
    </row>
    <row r="164" ht="20" customHeight="1">
      <c r="A164" s="15" t="s">
        <v>413</v>
      </c>
      <c r="B164" s="15"/>
      <c r="C164" s="16" t="s">
        <v>414</v>
      </c>
      <c r="D164" s="16"/>
      <c r="E164" s="16"/>
      <c r="F164" s="16"/>
      <c r="G164" s="16"/>
    </row>
    <row r="165" ht="25" customHeight="1">
      <c r="A165" s="15" t="s">
        <v>415</v>
      </c>
      <c r="B165" s="15"/>
      <c r="C165" s="16" t="s">
        <v>385</v>
      </c>
      <c r="D165" s="16"/>
      <c r="E165" s="16"/>
      <c r="F165" s="16"/>
      <c r="G165" s="16"/>
    </row>
    <row r="166" ht="15" customHeight="1">
</row>
    <row r="167" ht="25" customHeight="1">
      <c r="A167" s="4" t="s">
        <v>532</v>
      </c>
      <c r="B167" s="4"/>
      <c r="C167" s="4"/>
      <c r="D167" s="4"/>
      <c r="E167" s="4"/>
      <c r="F167" s="4"/>
      <c r="G167" s="4"/>
    </row>
    <row r="168" ht="15" customHeight="1">
</row>
    <row r="169" ht="50" customHeight="1">
      <c r="A169" s="8" t="s">
        <v>321</v>
      </c>
      <c r="B169" s="8" t="s">
        <v>450</v>
      </c>
      <c r="C169" s="8"/>
      <c r="D169" s="8" t="s">
        <v>478</v>
      </c>
      <c r="E169" s="8" t="s">
        <v>479</v>
      </c>
      <c r="F169" s="8" t="s">
        <v>480</v>
      </c>
      <c r="G169" s="8" t="s">
        <v>481</v>
      </c>
    </row>
    <row r="170" ht="15" customHeight="1">
      <c r="A170" s="8">
        <v>1</v>
      </c>
      <c r="B170" s="8">
        <v>2</v>
      </c>
      <c r="C170" s="8"/>
      <c r="D170" s="8">
        <v>3</v>
      </c>
      <c r="E170" s="8">
        <v>4</v>
      </c>
      <c r="F170" s="8">
        <v>5</v>
      </c>
      <c r="G170" s="8">
        <v>6</v>
      </c>
    </row>
    <row r="171" ht="20" customHeight="1">
      <c r="A171" s="8" t="s">
        <v>431</v>
      </c>
      <c r="B171" s="9" t="s">
        <v>533</v>
      </c>
      <c r="C171" s="9"/>
      <c r="D171" s="8" t="s">
        <v>385</v>
      </c>
      <c r="E171" s="12">
        <v>1</v>
      </c>
      <c r="F171" s="12">
        <v>30000</v>
      </c>
      <c r="G171" s="12">
        <v>30000</v>
      </c>
    </row>
    <row r="172" ht="25" customHeight="1">
      <c r="A172" s="17" t="s">
        <v>484</v>
      </c>
      <c r="B172" s="17"/>
      <c r="C172" s="17"/>
      <c r="D172" s="17"/>
      <c r="E172" s="14">
        <f>SUBTOTAL(9,E171:E171)</f>
      </c>
      <c r="F172" s="14" t="s">
        <v>86</v>
      </c>
      <c r="G172" s="14">
        <f>SUBTOTAL(9,G171:G171)</f>
      </c>
    </row>
    <row r="173" ht="25" customHeight="1">
      <c r="A173" s="17" t="s">
        <v>485</v>
      </c>
      <c r="B173" s="17"/>
      <c r="C173" s="17"/>
      <c r="D173" s="17"/>
      <c r="E173" s="17"/>
      <c r="F173" s="17"/>
      <c r="G173" s="14">
        <f>SUBTOTAL(9,G171:G172)</f>
      </c>
    </row>
    <row r="174" ht="25" customHeight="1">
</row>
    <row r="175" ht="20" customHeight="1">
      <c r="A175" s="15" t="s">
        <v>412</v>
      </c>
      <c r="B175" s="15"/>
      <c r="C175" s="16" t="s">
        <v>283</v>
      </c>
      <c r="D175" s="16"/>
      <c r="E175" s="16"/>
      <c r="F175" s="16"/>
      <c r="G175" s="16"/>
    </row>
    <row r="176" ht="20" customHeight="1">
      <c r="A176" s="15" t="s">
        <v>413</v>
      </c>
      <c r="B176" s="15"/>
      <c r="C176" s="16" t="s">
        <v>442</v>
      </c>
      <c r="D176" s="16"/>
      <c r="E176" s="16"/>
      <c r="F176" s="16"/>
      <c r="G176" s="16"/>
    </row>
    <row r="177" ht="25" customHeight="1">
      <c r="A177" s="15" t="s">
        <v>415</v>
      </c>
      <c r="B177" s="15"/>
      <c r="C177" s="16" t="s">
        <v>385</v>
      </c>
      <c r="D177" s="16"/>
      <c r="E177" s="16"/>
      <c r="F177" s="16"/>
      <c r="G177" s="16"/>
    </row>
    <row r="178" ht="15" customHeight="1">
</row>
    <row r="179" ht="25" customHeight="1">
      <c r="A179" s="4" t="s">
        <v>489</v>
      </c>
      <c r="B179" s="4"/>
      <c r="C179" s="4"/>
      <c r="D179" s="4"/>
      <c r="E179" s="4"/>
      <c r="F179" s="4"/>
      <c r="G179" s="4"/>
    </row>
    <row r="180" ht="15" customHeight="1">
</row>
    <row r="181" ht="50" customHeight="1">
      <c r="A181" s="8" t="s">
        <v>321</v>
      </c>
      <c r="B181" s="8" t="s">
        <v>450</v>
      </c>
      <c r="C181" s="8"/>
      <c r="D181" s="8" t="s">
        <v>478</v>
      </c>
      <c r="E181" s="8" t="s">
        <v>479</v>
      </c>
      <c r="F181" s="8" t="s">
        <v>480</v>
      </c>
      <c r="G181" s="8" t="s">
        <v>481</v>
      </c>
    </row>
    <row r="182" ht="15" customHeight="1">
      <c r="A182" s="8">
        <v>1</v>
      </c>
      <c r="B182" s="8">
        <v>2</v>
      </c>
      <c r="C182" s="8"/>
      <c r="D182" s="8">
        <v>3</v>
      </c>
      <c r="E182" s="8">
        <v>4</v>
      </c>
      <c r="F182" s="8">
        <v>5</v>
      </c>
      <c r="G182" s="8">
        <v>6</v>
      </c>
    </row>
    <row r="183" ht="20" customHeight="1">
      <c r="A183" s="8" t="s">
        <v>534</v>
      </c>
      <c r="B183" s="9" t="s">
        <v>535</v>
      </c>
      <c r="C183" s="9"/>
      <c r="D183" s="8" t="s">
        <v>502</v>
      </c>
      <c r="E183" s="12">
        <v>1</v>
      </c>
      <c r="F183" s="12">
        <v>425796</v>
      </c>
      <c r="G183" s="12">
        <v>425796</v>
      </c>
    </row>
    <row r="184" ht="20" customHeight="1">
      <c r="A184" s="8" t="s">
        <v>534</v>
      </c>
      <c r="B184" s="9" t="s">
        <v>535</v>
      </c>
      <c r="C184" s="9"/>
      <c r="D184" s="8" t="s">
        <v>502</v>
      </c>
      <c r="E184" s="12">
        <v>1</v>
      </c>
      <c r="F184" s="12">
        <v>2384458</v>
      </c>
      <c r="G184" s="12">
        <v>2384458</v>
      </c>
    </row>
    <row r="185" ht="20" customHeight="1">
      <c r="A185" s="8" t="s">
        <v>534</v>
      </c>
      <c r="B185" s="9" t="s">
        <v>535</v>
      </c>
      <c r="C185" s="9"/>
      <c r="D185" s="8" t="s">
        <v>502</v>
      </c>
      <c r="E185" s="12">
        <v>1</v>
      </c>
      <c r="F185" s="12">
        <v>1447706</v>
      </c>
      <c r="G185" s="12">
        <v>1447706</v>
      </c>
    </row>
    <row r="186" ht="25" customHeight="1">
      <c r="A186" s="17" t="s">
        <v>484</v>
      </c>
      <c r="B186" s="17"/>
      <c r="C186" s="17"/>
      <c r="D186" s="17"/>
      <c r="E186" s="14">
        <f>SUBTOTAL(9,E183:E185)</f>
      </c>
      <c r="F186" s="14" t="s">
        <v>86</v>
      </c>
      <c r="G186" s="14">
        <f>SUBTOTAL(9,G183:G185)</f>
      </c>
    </row>
    <row r="187" ht="20" customHeight="1">
      <c r="A187" s="8" t="s">
        <v>536</v>
      </c>
      <c r="B187" s="9" t="s">
        <v>537</v>
      </c>
      <c r="C187" s="9"/>
      <c r="D187" s="8" t="s">
        <v>502</v>
      </c>
      <c r="E187" s="12">
        <v>1</v>
      </c>
      <c r="F187" s="12">
        <v>1966961</v>
      </c>
      <c r="G187" s="12">
        <v>1966961</v>
      </c>
    </row>
    <row r="188" ht="20" customHeight="1">
      <c r="A188" s="8" t="s">
        <v>536</v>
      </c>
      <c r="B188" s="9" t="s">
        <v>537</v>
      </c>
      <c r="C188" s="9"/>
      <c r="D188" s="8" t="s">
        <v>502</v>
      </c>
      <c r="E188" s="12">
        <v>1</v>
      </c>
      <c r="F188" s="12">
        <v>742351</v>
      </c>
      <c r="G188" s="12">
        <v>742351</v>
      </c>
    </row>
    <row r="189" ht="25" customHeight="1">
      <c r="A189" s="17" t="s">
        <v>484</v>
      </c>
      <c r="B189" s="17"/>
      <c r="C189" s="17"/>
      <c r="D189" s="17"/>
      <c r="E189" s="14">
        <f>SUBTOTAL(9,E187:E188)</f>
      </c>
      <c r="F189" s="14" t="s">
        <v>86</v>
      </c>
      <c r="G189" s="14">
        <f>SUBTOTAL(9,G187:G188)</f>
      </c>
    </row>
    <row r="190" ht="40" customHeight="1">
      <c r="A190" s="8" t="s">
        <v>538</v>
      </c>
      <c r="B190" s="9" t="s">
        <v>539</v>
      </c>
      <c r="C190" s="9"/>
      <c r="D190" s="8" t="s">
        <v>502</v>
      </c>
      <c r="E190" s="12">
        <v>1</v>
      </c>
      <c r="F190" s="12">
        <v>1111344</v>
      </c>
      <c r="G190" s="12">
        <v>1111344</v>
      </c>
    </row>
    <row r="191" ht="25" customHeight="1">
      <c r="A191" s="17" t="s">
        <v>484</v>
      </c>
      <c r="B191" s="17"/>
      <c r="C191" s="17"/>
      <c r="D191" s="17"/>
      <c r="E191" s="14">
        <f>SUBTOTAL(9,E190:E190)</f>
      </c>
      <c r="F191" s="14" t="s">
        <v>86</v>
      </c>
      <c r="G191" s="14">
        <f>SUBTOTAL(9,G190:G190)</f>
      </c>
    </row>
    <row r="192" ht="25" customHeight="1">
      <c r="A192" s="17" t="s">
        <v>485</v>
      </c>
      <c r="B192" s="17"/>
      <c r="C192" s="17"/>
      <c r="D192" s="17"/>
      <c r="E192" s="17"/>
      <c r="F192" s="17"/>
      <c r="G192" s="14">
        <f>SUBTOTAL(9,G183:G191)</f>
      </c>
    </row>
    <row r="193" ht="25" customHeight="1">
</row>
    <row r="194" ht="20" customHeight="1">
      <c r="A194" s="15" t="s">
        <v>412</v>
      </c>
      <c r="B194" s="15"/>
      <c r="C194" s="16" t="s">
        <v>291</v>
      </c>
      <c r="D194" s="16"/>
      <c r="E194" s="16"/>
      <c r="F194" s="16"/>
      <c r="G194" s="16"/>
    </row>
    <row r="195" ht="20" customHeight="1">
      <c r="A195" s="15" t="s">
        <v>413</v>
      </c>
      <c r="B195" s="15"/>
      <c r="C195" s="16" t="s">
        <v>444</v>
      </c>
      <c r="D195" s="16"/>
      <c r="E195" s="16"/>
      <c r="F195" s="16"/>
      <c r="G195" s="16"/>
    </row>
    <row r="196" ht="25" customHeight="1">
      <c r="A196" s="15" t="s">
        <v>415</v>
      </c>
      <c r="B196" s="15"/>
      <c r="C196" s="16" t="s">
        <v>385</v>
      </c>
      <c r="D196" s="16"/>
      <c r="E196" s="16"/>
      <c r="F196" s="16"/>
      <c r="G196" s="16"/>
    </row>
    <row r="197" ht="15" customHeight="1">
</row>
    <row r="198" ht="25" customHeight="1">
      <c r="A198" s="4" t="s">
        <v>477</v>
      </c>
      <c r="B198" s="4"/>
      <c r="C198" s="4"/>
      <c r="D198" s="4"/>
      <c r="E198" s="4"/>
      <c r="F198" s="4"/>
      <c r="G198" s="4"/>
    </row>
    <row r="199" ht="15" customHeight="1">
</row>
    <row r="200" ht="50" customHeight="1">
      <c r="A200" s="8" t="s">
        <v>321</v>
      </c>
      <c r="B200" s="8" t="s">
        <v>450</v>
      </c>
      <c r="C200" s="8"/>
      <c r="D200" s="8" t="s">
        <v>478</v>
      </c>
      <c r="E200" s="8" t="s">
        <v>479</v>
      </c>
      <c r="F200" s="8" t="s">
        <v>480</v>
      </c>
      <c r="G200" s="8" t="s">
        <v>481</v>
      </c>
    </row>
    <row r="201" ht="15" customHeight="1">
      <c r="A201" s="8">
        <v>1</v>
      </c>
      <c r="B201" s="8">
        <v>2</v>
      </c>
      <c r="C201" s="8"/>
      <c r="D201" s="8">
        <v>3</v>
      </c>
      <c r="E201" s="8">
        <v>4</v>
      </c>
      <c r="F201" s="8">
        <v>5</v>
      </c>
      <c r="G201" s="8">
        <v>6</v>
      </c>
    </row>
    <row r="202" ht="40" customHeight="1">
      <c r="A202" s="8" t="s">
        <v>540</v>
      </c>
      <c r="B202" s="9" t="s">
        <v>541</v>
      </c>
      <c r="C202" s="9"/>
      <c r="D202" s="8" t="s">
        <v>385</v>
      </c>
      <c r="E202" s="12">
        <v>1</v>
      </c>
      <c r="F202" s="12">
        <v>50000</v>
      </c>
      <c r="G202" s="12">
        <v>50000</v>
      </c>
    </row>
    <row r="203" ht="25" customHeight="1">
      <c r="A203" s="17" t="s">
        <v>484</v>
      </c>
      <c r="B203" s="17"/>
      <c r="C203" s="17"/>
      <c r="D203" s="17"/>
      <c r="E203" s="14">
        <f>SUBTOTAL(9,E202:E202)</f>
      </c>
      <c r="F203" s="14" t="s">
        <v>86</v>
      </c>
      <c r="G203" s="14">
        <f>SUBTOTAL(9,G202:G202)</f>
      </c>
    </row>
    <row r="204" ht="25" customHeight="1">
      <c r="A204" s="17" t="s">
        <v>485</v>
      </c>
      <c r="B204" s="17"/>
      <c r="C204" s="17"/>
      <c r="D204" s="17"/>
      <c r="E204" s="17"/>
      <c r="F204" s="17"/>
      <c r="G204" s="14">
        <f>SUBTOTAL(9,G202:G203)</f>
      </c>
    </row>
    <row r="205" ht="25" customHeight="1">
</row>
    <row r="206" ht="20" customHeight="1">
      <c r="A206" s="15" t="s">
        <v>412</v>
      </c>
      <c r="B206" s="15"/>
      <c r="C206" s="16" t="s">
        <v>291</v>
      </c>
      <c r="D206" s="16"/>
      <c r="E206" s="16"/>
      <c r="F206" s="16"/>
      <c r="G206" s="16"/>
    </row>
    <row r="207" ht="20" customHeight="1">
      <c r="A207" s="15" t="s">
        <v>413</v>
      </c>
      <c r="B207" s="15"/>
      <c r="C207" s="16" t="s">
        <v>414</v>
      </c>
      <c r="D207" s="16"/>
      <c r="E207" s="16"/>
      <c r="F207" s="16"/>
      <c r="G207" s="16"/>
    </row>
    <row r="208" ht="25" customHeight="1">
      <c r="A208" s="15" t="s">
        <v>415</v>
      </c>
      <c r="B208" s="15"/>
      <c r="C208" s="16" t="s">
        <v>385</v>
      </c>
      <c r="D208" s="16"/>
      <c r="E208" s="16"/>
      <c r="F208" s="16"/>
      <c r="G208" s="16"/>
    </row>
    <row r="209" ht="15" customHeight="1">
</row>
    <row r="210" ht="25" customHeight="1">
      <c r="A210" s="4" t="s">
        <v>477</v>
      </c>
      <c r="B210" s="4"/>
      <c r="C210" s="4"/>
      <c r="D210" s="4"/>
      <c r="E210" s="4"/>
      <c r="F210" s="4"/>
      <c r="G210" s="4"/>
    </row>
    <row r="211" ht="15" customHeight="1">
</row>
    <row r="212" ht="50" customHeight="1">
      <c r="A212" s="8" t="s">
        <v>321</v>
      </c>
      <c r="B212" s="8" t="s">
        <v>450</v>
      </c>
      <c r="C212" s="8"/>
      <c r="D212" s="8" t="s">
        <v>478</v>
      </c>
      <c r="E212" s="8" t="s">
        <v>479</v>
      </c>
      <c r="F212" s="8" t="s">
        <v>480</v>
      </c>
      <c r="G212" s="8" t="s">
        <v>481</v>
      </c>
    </row>
    <row r="213" ht="15" customHeight="1">
      <c r="A213" s="8">
        <v>1</v>
      </c>
      <c r="B213" s="8">
        <v>2</v>
      </c>
      <c r="C213" s="8"/>
      <c r="D213" s="8">
        <v>3</v>
      </c>
      <c r="E213" s="8">
        <v>4</v>
      </c>
      <c r="F213" s="8">
        <v>5</v>
      </c>
      <c r="G213" s="8">
        <v>6</v>
      </c>
    </row>
    <row r="214" ht="40" customHeight="1">
      <c r="A214" s="8" t="s">
        <v>432</v>
      </c>
      <c r="B214" s="9" t="s">
        <v>542</v>
      </c>
      <c r="C214" s="9"/>
      <c r="D214" s="8" t="s">
        <v>502</v>
      </c>
      <c r="E214" s="12">
        <v>1</v>
      </c>
      <c r="F214" s="12">
        <v>1951440</v>
      </c>
      <c r="G214" s="12">
        <v>1951440</v>
      </c>
    </row>
    <row r="215" ht="25" customHeight="1">
      <c r="A215" s="17" t="s">
        <v>484</v>
      </c>
      <c r="B215" s="17"/>
      <c r="C215" s="17"/>
      <c r="D215" s="17"/>
      <c r="E215" s="14">
        <f>SUBTOTAL(9,E214:E214)</f>
      </c>
      <c r="F215" s="14" t="s">
        <v>86</v>
      </c>
      <c r="G215" s="14">
        <f>SUBTOTAL(9,G214:G214)</f>
      </c>
    </row>
    <row r="216" ht="40" customHeight="1">
      <c r="A216" s="8" t="s">
        <v>543</v>
      </c>
      <c r="B216" s="9" t="s">
        <v>544</v>
      </c>
      <c r="C216" s="9"/>
      <c r="D216" s="8" t="s">
        <v>502</v>
      </c>
      <c r="E216" s="12">
        <v>1</v>
      </c>
      <c r="F216" s="12">
        <v>200278.36</v>
      </c>
      <c r="G216" s="12">
        <v>200278.36</v>
      </c>
    </row>
    <row r="217" ht="40" customHeight="1">
      <c r="A217" s="8" t="s">
        <v>543</v>
      </c>
      <c r="B217" s="9" t="s">
        <v>544</v>
      </c>
      <c r="C217" s="9"/>
      <c r="D217" s="8" t="s">
        <v>502</v>
      </c>
      <c r="E217" s="12">
        <v>1</v>
      </c>
      <c r="F217" s="12">
        <v>388545.8</v>
      </c>
      <c r="G217" s="12">
        <v>388545.8</v>
      </c>
    </row>
    <row r="218" ht="25" customHeight="1">
      <c r="A218" s="17" t="s">
        <v>484</v>
      </c>
      <c r="B218" s="17"/>
      <c r="C218" s="17"/>
      <c r="D218" s="17"/>
      <c r="E218" s="14">
        <f>SUBTOTAL(9,E216:E217)</f>
      </c>
      <c r="F218" s="14" t="s">
        <v>86</v>
      </c>
      <c r="G218" s="14">
        <f>SUBTOTAL(9,G216:G217)</f>
      </c>
    </row>
    <row r="219" ht="25" customHeight="1">
      <c r="A219" s="17" t="s">
        <v>485</v>
      </c>
      <c r="B219" s="17"/>
      <c r="C219" s="17"/>
      <c r="D219" s="17"/>
      <c r="E219" s="17"/>
      <c r="F219" s="17"/>
      <c r="G219" s="14">
        <f>SUBTOTAL(9,G214:G218)</f>
      </c>
    </row>
    <row r="220" ht="25" customHeight="1">
</row>
    <row r="221" ht="20" customHeight="1">
      <c r="A221" s="15" t="s">
        <v>412</v>
      </c>
      <c r="B221" s="15"/>
      <c r="C221" s="16" t="s">
        <v>283</v>
      </c>
      <c r="D221" s="16"/>
      <c r="E221" s="16"/>
      <c r="F221" s="16"/>
      <c r="G221" s="16"/>
    </row>
    <row r="222" ht="20" customHeight="1">
      <c r="A222" s="15" t="s">
        <v>413</v>
      </c>
      <c r="B222" s="15"/>
      <c r="C222" s="16" t="s">
        <v>444</v>
      </c>
      <c r="D222" s="16"/>
      <c r="E222" s="16"/>
      <c r="F222" s="16"/>
      <c r="G222" s="16"/>
    </row>
    <row r="223" ht="25" customHeight="1">
      <c r="A223" s="15" t="s">
        <v>415</v>
      </c>
      <c r="B223" s="15"/>
      <c r="C223" s="16" t="s">
        <v>388</v>
      </c>
      <c r="D223" s="16"/>
      <c r="E223" s="16"/>
      <c r="F223" s="16"/>
      <c r="G223" s="16"/>
    </row>
    <row r="224" ht="15" customHeight="1">
</row>
    <row r="225" ht="25" customHeight="1">
      <c r="A225" s="4" t="s">
        <v>477</v>
      </c>
      <c r="B225" s="4"/>
      <c r="C225" s="4"/>
      <c r="D225" s="4"/>
      <c r="E225" s="4"/>
      <c r="F225" s="4"/>
      <c r="G225" s="4"/>
    </row>
    <row r="226" ht="15" customHeight="1">
</row>
    <row r="227" ht="50" customHeight="1">
      <c r="A227" s="8" t="s">
        <v>321</v>
      </c>
      <c r="B227" s="8" t="s">
        <v>450</v>
      </c>
      <c r="C227" s="8"/>
      <c r="D227" s="8" t="s">
        <v>478</v>
      </c>
      <c r="E227" s="8" t="s">
        <v>479</v>
      </c>
      <c r="F227" s="8" t="s">
        <v>480</v>
      </c>
      <c r="G227" s="8" t="s">
        <v>481</v>
      </c>
    </row>
    <row r="228" ht="15" customHeight="1">
      <c r="A228" s="8">
        <v>1</v>
      </c>
      <c r="B228" s="8">
        <v>2</v>
      </c>
      <c r="C228" s="8"/>
      <c r="D228" s="8">
        <v>3</v>
      </c>
      <c r="E228" s="8">
        <v>4</v>
      </c>
      <c r="F228" s="8">
        <v>5</v>
      </c>
      <c r="G228" s="8">
        <v>6</v>
      </c>
    </row>
    <row r="229" ht="20" customHeight="1">
      <c r="A229" s="8" t="s">
        <v>482</v>
      </c>
      <c r="B229" s="9" t="s">
        <v>483</v>
      </c>
      <c r="C229" s="9"/>
      <c r="D229" s="8" t="s">
        <v>60</v>
      </c>
      <c r="E229" s="12">
        <v>1</v>
      </c>
      <c r="F229" s="12">
        <v>20000</v>
      </c>
      <c r="G229" s="12">
        <v>20000</v>
      </c>
    </row>
    <row r="230" ht="25" customHeight="1">
      <c r="A230" s="17" t="s">
        <v>484</v>
      </c>
      <c r="B230" s="17"/>
      <c r="C230" s="17"/>
      <c r="D230" s="17"/>
      <c r="E230" s="14">
        <f>SUBTOTAL(9,E229:E229)</f>
      </c>
      <c r="F230" s="14" t="s">
        <v>86</v>
      </c>
      <c r="G230" s="14">
        <f>SUBTOTAL(9,G229:G229)</f>
      </c>
    </row>
    <row r="231" ht="25" customHeight="1">
      <c r="A231" s="17" t="s">
        <v>485</v>
      </c>
      <c r="B231" s="17"/>
      <c r="C231" s="17"/>
      <c r="D231" s="17"/>
      <c r="E231" s="17"/>
      <c r="F231" s="17"/>
      <c r="G231" s="14">
        <f>SUBTOTAL(9,G229:G230)</f>
      </c>
    </row>
    <row r="232" ht="25" customHeight="1">
</row>
    <row r="233" ht="20" customHeight="1">
      <c r="A233" s="15" t="s">
        <v>412</v>
      </c>
      <c r="B233" s="15"/>
      <c r="C233" s="16" t="s">
        <v>283</v>
      </c>
      <c r="D233" s="16"/>
      <c r="E233" s="16"/>
      <c r="F233" s="16"/>
      <c r="G233" s="16"/>
    </row>
    <row r="234" ht="20" customHeight="1">
      <c r="A234" s="15" t="s">
        <v>413</v>
      </c>
      <c r="B234" s="15"/>
      <c r="C234" s="16" t="s">
        <v>444</v>
      </c>
      <c r="D234" s="16"/>
      <c r="E234" s="16"/>
      <c r="F234" s="16"/>
      <c r="G234" s="16"/>
    </row>
    <row r="235" ht="25" customHeight="1">
      <c r="A235" s="15" t="s">
        <v>415</v>
      </c>
      <c r="B235" s="15"/>
      <c r="C235" s="16" t="s">
        <v>388</v>
      </c>
      <c r="D235" s="16"/>
      <c r="E235" s="16"/>
      <c r="F235" s="16"/>
      <c r="G235" s="16"/>
    </row>
    <row r="236" ht="15" customHeight="1">
</row>
    <row r="237" ht="25" customHeight="1">
      <c r="A237" s="4" t="s">
        <v>486</v>
      </c>
      <c r="B237" s="4"/>
      <c r="C237" s="4"/>
      <c r="D237" s="4"/>
      <c r="E237" s="4"/>
      <c r="F237" s="4"/>
      <c r="G237" s="4"/>
    </row>
    <row r="238" ht="15" customHeight="1">
</row>
    <row r="239" ht="50" customHeight="1">
      <c r="A239" s="8" t="s">
        <v>321</v>
      </c>
      <c r="B239" s="8" t="s">
        <v>450</v>
      </c>
      <c r="C239" s="8"/>
      <c r="D239" s="8" t="s">
        <v>478</v>
      </c>
      <c r="E239" s="8" t="s">
        <v>479</v>
      </c>
      <c r="F239" s="8" t="s">
        <v>480</v>
      </c>
      <c r="G239" s="8" t="s">
        <v>481</v>
      </c>
    </row>
    <row r="240" ht="15" customHeight="1">
      <c r="A240" s="8">
        <v>1</v>
      </c>
      <c r="B240" s="8">
        <v>2</v>
      </c>
      <c r="C240" s="8"/>
      <c r="D240" s="8">
        <v>3</v>
      </c>
      <c r="E240" s="8">
        <v>4</v>
      </c>
      <c r="F240" s="8">
        <v>5</v>
      </c>
      <c r="G240" s="8">
        <v>6</v>
      </c>
    </row>
    <row r="241" ht="20" customHeight="1">
      <c r="A241" s="8" t="s">
        <v>487</v>
      </c>
      <c r="B241" s="9" t="s">
        <v>488</v>
      </c>
      <c r="C241" s="9"/>
      <c r="D241" s="8" t="s">
        <v>60</v>
      </c>
      <c r="E241" s="12">
        <v>1</v>
      </c>
      <c r="F241" s="12">
        <v>23554.33</v>
      </c>
      <c r="G241" s="12">
        <v>23554.33</v>
      </c>
    </row>
    <row r="242" ht="25" customHeight="1">
      <c r="A242" s="17" t="s">
        <v>484</v>
      </c>
      <c r="B242" s="17"/>
      <c r="C242" s="17"/>
      <c r="D242" s="17"/>
      <c r="E242" s="14">
        <f>SUBTOTAL(9,E241:E241)</f>
      </c>
      <c r="F242" s="14" t="s">
        <v>86</v>
      </c>
      <c r="G242" s="14">
        <f>SUBTOTAL(9,G241:G241)</f>
      </c>
    </row>
    <row r="243" ht="25" customHeight="1">
      <c r="A243" s="17" t="s">
        <v>485</v>
      </c>
      <c r="B243" s="17"/>
      <c r="C243" s="17"/>
      <c r="D243" s="17"/>
      <c r="E243" s="17"/>
      <c r="F243" s="17"/>
      <c r="G243" s="14">
        <f>SUBTOTAL(9,G241:G242)</f>
      </c>
    </row>
    <row r="244" ht="25" customHeight="1">
</row>
    <row r="245" ht="20" customHeight="1">
      <c r="A245" s="15" t="s">
        <v>412</v>
      </c>
      <c r="B245" s="15"/>
      <c r="C245" s="16" t="s">
        <v>283</v>
      </c>
      <c r="D245" s="16"/>
      <c r="E245" s="16"/>
      <c r="F245" s="16"/>
      <c r="G245" s="16"/>
    </row>
    <row r="246" ht="20" customHeight="1">
      <c r="A246" s="15" t="s">
        <v>413</v>
      </c>
      <c r="B246" s="15"/>
      <c r="C246" s="16" t="s">
        <v>444</v>
      </c>
      <c r="D246" s="16"/>
      <c r="E246" s="16"/>
      <c r="F246" s="16"/>
      <c r="G246" s="16"/>
    </row>
    <row r="247" ht="25" customHeight="1">
      <c r="A247" s="15" t="s">
        <v>415</v>
      </c>
      <c r="B247" s="15"/>
      <c r="C247" s="16" t="s">
        <v>388</v>
      </c>
      <c r="D247" s="16"/>
      <c r="E247" s="16"/>
      <c r="F247" s="16"/>
      <c r="G247" s="16"/>
    </row>
    <row r="248" ht="15" customHeight="1">
</row>
    <row r="249" ht="25" customHeight="1">
      <c r="A249" s="4" t="s">
        <v>489</v>
      </c>
      <c r="B249" s="4"/>
      <c r="C249" s="4"/>
      <c r="D249" s="4"/>
      <c r="E249" s="4"/>
      <c r="F249" s="4"/>
      <c r="G249" s="4"/>
    </row>
    <row r="250" ht="15" customHeight="1">
</row>
    <row r="251" ht="50" customHeight="1">
      <c r="A251" s="8" t="s">
        <v>321</v>
      </c>
      <c r="B251" s="8" t="s">
        <v>450</v>
      </c>
      <c r="C251" s="8"/>
      <c r="D251" s="8" t="s">
        <v>478</v>
      </c>
      <c r="E251" s="8" t="s">
        <v>479</v>
      </c>
      <c r="F251" s="8" t="s">
        <v>480</v>
      </c>
      <c r="G251" s="8" t="s">
        <v>481</v>
      </c>
    </row>
    <row r="252" ht="15" customHeight="1">
      <c r="A252" s="8">
        <v>1</v>
      </c>
      <c r="B252" s="8">
        <v>2</v>
      </c>
      <c r="C252" s="8"/>
      <c r="D252" s="8">
        <v>3</v>
      </c>
      <c r="E252" s="8">
        <v>4</v>
      </c>
      <c r="F252" s="8">
        <v>5</v>
      </c>
      <c r="G252" s="8">
        <v>6</v>
      </c>
    </row>
    <row r="253" ht="20" customHeight="1">
      <c r="A253" s="8" t="s">
        <v>490</v>
      </c>
      <c r="B253" s="9" t="s">
        <v>491</v>
      </c>
      <c r="C253" s="9"/>
      <c r="D253" s="8" t="s">
        <v>60</v>
      </c>
      <c r="E253" s="12">
        <v>1</v>
      </c>
      <c r="F253" s="12">
        <v>107500</v>
      </c>
      <c r="G253" s="12">
        <v>107500</v>
      </c>
    </row>
    <row r="254" ht="25" customHeight="1">
      <c r="A254" s="17" t="s">
        <v>484</v>
      </c>
      <c r="B254" s="17"/>
      <c r="C254" s="17"/>
      <c r="D254" s="17"/>
      <c r="E254" s="14">
        <f>SUBTOTAL(9,E253:E253)</f>
      </c>
      <c r="F254" s="14" t="s">
        <v>86</v>
      </c>
      <c r="G254" s="14">
        <f>SUBTOTAL(9,G253:G253)</f>
      </c>
    </row>
    <row r="255" ht="20" customHeight="1">
      <c r="A255" s="8" t="s">
        <v>545</v>
      </c>
      <c r="B255" s="9" t="s">
        <v>546</v>
      </c>
      <c r="C255" s="9"/>
      <c r="D255" s="8" t="s">
        <v>60</v>
      </c>
      <c r="E255" s="12">
        <v>1</v>
      </c>
      <c r="F255" s="12">
        <v>2186646</v>
      </c>
      <c r="G255" s="12">
        <v>2186646</v>
      </c>
    </row>
    <row r="256" ht="25" customHeight="1">
      <c r="A256" s="17" t="s">
        <v>484</v>
      </c>
      <c r="B256" s="17"/>
      <c r="C256" s="17"/>
      <c r="D256" s="17"/>
      <c r="E256" s="14">
        <f>SUBTOTAL(9,E255:E255)</f>
      </c>
      <c r="F256" s="14" t="s">
        <v>86</v>
      </c>
      <c r="G256" s="14">
        <f>SUBTOTAL(9,G255:G255)</f>
      </c>
    </row>
    <row r="257" ht="25" customHeight="1">
      <c r="A257" s="17" t="s">
        <v>485</v>
      </c>
      <c r="B257" s="17"/>
      <c r="C257" s="17"/>
      <c r="D257" s="17"/>
      <c r="E257" s="17"/>
      <c r="F257" s="17"/>
      <c r="G257" s="14">
        <f>SUBTOTAL(9,G253:G256)</f>
      </c>
    </row>
    <row r="258" ht="25" customHeight="1">
</row>
    <row r="259" ht="20" customHeight="1">
      <c r="A259" s="15" t="s">
        <v>412</v>
      </c>
      <c r="B259" s="15"/>
      <c r="C259" s="16" t="s">
        <v>283</v>
      </c>
      <c r="D259" s="16"/>
      <c r="E259" s="16"/>
      <c r="F259" s="16"/>
      <c r="G259" s="16"/>
    </row>
    <row r="260" ht="20" customHeight="1">
      <c r="A260" s="15" t="s">
        <v>413</v>
      </c>
      <c r="B260" s="15"/>
      <c r="C260" s="16" t="s">
        <v>444</v>
      </c>
      <c r="D260" s="16"/>
      <c r="E260" s="16"/>
      <c r="F260" s="16"/>
      <c r="G260" s="16"/>
    </row>
    <row r="261" ht="25" customHeight="1">
      <c r="A261" s="15" t="s">
        <v>415</v>
      </c>
      <c r="B261" s="15"/>
      <c r="C261" s="16" t="s">
        <v>388</v>
      </c>
      <c r="D261" s="16"/>
      <c r="E261" s="16"/>
      <c r="F261" s="16"/>
      <c r="G261" s="16"/>
    </row>
    <row r="262" ht="15" customHeight="1">
</row>
    <row r="263" ht="25" customHeight="1">
      <c r="A263" s="4" t="s">
        <v>492</v>
      </c>
      <c r="B263" s="4"/>
      <c r="C263" s="4"/>
      <c r="D263" s="4"/>
      <c r="E263" s="4"/>
      <c r="F263" s="4"/>
      <c r="G263" s="4"/>
    </row>
    <row r="264" ht="15" customHeight="1">
</row>
    <row r="265" ht="50" customHeight="1">
      <c r="A265" s="8" t="s">
        <v>321</v>
      </c>
      <c r="B265" s="8" t="s">
        <v>450</v>
      </c>
      <c r="C265" s="8"/>
      <c r="D265" s="8" t="s">
        <v>478</v>
      </c>
      <c r="E265" s="8" t="s">
        <v>479</v>
      </c>
      <c r="F265" s="8" t="s">
        <v>480</v>
      </c>
      <c r="G265" s="8" t="s">
        <v>481</v>
      </c>
    </row>
    <row r="266" ht="15" customHeight="1">
      <c r="A266" s="8">
        <v>1</v>
      </c>
      <c r="B266" s="8">
        <v>2</v>
      </c>
      <c r="C266" s="8"/>
      <c r="D266" s="8">
        <v>3</v>
      </c>
      <c r="E266" s="8">
        <v>4</v>
      </c>
      <c r="F266" s="8">
        <v>5</v>
      </c>
      <c r="G266" s="8">
        <v>6</v>
      </c>
    </row>
    <row r="267" ht="20" customHeight="1">
      <c r="A267" s="8" t="s">
        <v>493</v>
      </c>
      <c r="B267" s="9" t="s">
        <v>494</v>
      </c>
      <c r="C267" s="9"/>
      <c r="D267" s="8" t="s">
        <v>60</v>
      </c>
      <c r="E267" s="12">
        <v>1</v>
      </c>
      <c r="F267" s="12">
        <v>80000</v>
      </c>
      <c r="G267" s="12">
        <v>80000</v>
      </c>
    </row>
    <row r="268" ht="25" customHeight="1">
      <c r="A268" s="17" t="s">
        <v>484</v>
      </c>
      <c r="B268" s="17"/>
      <c r="C268" s="17"/>
      <c r="D268" s="17"/>
      <c r="E268" s="14">
        <f>SUBTOTAL(9,E267:E267)</f>
      </c>
      <c r="F268" s="14" t="s">
        <v>86</v>
      </c>
      <c r="G268" s="14">
        <f>SUBTOTAL(9,G267:G267)</f>
      </c>
    </row>
    <row r="269" ht="25" customHeight="1">
      <c r="A269" s="17" t="s">
        <v>485</v>
      </c>
      <c r="B269" s="17"/>
      <c r="C269" s="17"/>
      <c r="D269" s="17"/>
      <c r="E269" s="17"/>
      <c r="F269" s="17"/>
      <c r="G269" s="14">
        <f>SUBTOTAL(9,G267:G268)</f>
      </c>
    </row>
    <row r="270" ht="25" customHeight="1">
</row>
    <row r="271" ht="20" customHeight="1">
      <c r="A271" s="15" t="s">
        <v>412</v>
      </c>
      <c r="B271" s="15"/>
      <c r="C271" s="16" t="s">
        <v>283</v>
      </c>
      <c r="D271" s="16"/>
      <c r="E271" s="16"/>
      <c r="F271" s="16"/>
      <c r="G271" s="16"/>
    </row>
    <row r="272" ht="20" customHeight="1">
      <c r="A272" s="15" t="s">
        <v>413</v>
      </c>
      <c r="B272" s="15"/>
      <c r="C272" s="16" t="s">
        <v>444</v>
      </c>
      <c r="D272" s="16"/>
      <c r="E272" s="16"/>
      <c r="F272" s="16"/>
      <c r="G272" s="16"/>
    </row>
    <row r="273" ht="25" customHeight="1">
      <c r="A273" s="15" t="s">
        <v>415</v>
      </c>
      <c r="B273" s="15"/>
      <c r="C273" s="16" t="s">
        <v>388</v>
      </c>
      <c r="D273" s="16"/>
      <c r="E273" s="16"/>
      <c r="F273" s="16"/>
      <c r="G273" s="16"/>
    </row>
    <row r="274" ht="15" customHeight="1">
</row>
    <row r="275" ht="25" customHeight="1">
      <c r="A275" s="4" t="s">
        <v>495</v>
      </c>
      <c r="B275" s="4"/>
      <c r="C275" s="4"/>
      <c r="D275" s="4"/>
      <c r="E275" s="4"/>
      <c r="F275" s="4"/>
      <c r="G275" s="4"/>
    </row>
    <row r="276" ht="15" customHeight="1">
</row>
    <row r="277" ht="50" customHeight="1">
      <c r="A277" s="8" t="s">
        <v>321</v>
      </c>
      <c r="B277" s="8" t="s">
        <v>450</v>
      </c>
      <c r="C277" s="8"/>
      <c r="D277" s="8" t="s">
        <v>478</v>
      </c>
      <c r="E277" s="8" t="s">
        <v>479</v>
      </c>
      <c r="F277" s="8" t="s">
        <v>480</v>
      </c>
      <c r="G277" s="8" t="s">
        <v>481</v>
      </c>
    </row>
    <row r="278" ht="15" customHeight="1">
      <c r="A278" s="8">
        <v>1</v>
      </c>
      <c r="B278" s="8">
        <v>2</v>
      </c>
      <c r="C278" s="8"/>
      <c r="D278" s="8">
        <v>3</v>
      </c>
      <c r="E278" s="8">
        <v>4</v>
      </c>
      <c r="F278" s="8">
        <v>5</v>
      </c>
      <c r="G278" s="8">
        <v>6</v>
      </c>
    </row>
    <row r="279" ht="20" customHeight="1">
      <c r="A279" s="8" t="s">
        <v>498</v>
      </c>
      <c r="B279" s="9" t="s">
        <v>499</v>
      </c>
      <c r="C279" s="9"/>
      <c r="D279" s="8" t="s">
        <v>60</v>
      </c>
      <c r="E279" s="12">
        <v>1</v>
      </c>
      <c r="F279" s="12">
        <v>108345.67</v>
      </c>
      <c r="G279" s="12">
        <v>108345.67</v>
      </c>
    </row>
    <row r="280" ht="25" customHeight="1">
      <c r="A280" s="17" t="s">
        <v>484</v>
      </c>
      <c r="B280" s="17"/>
      <c r="C280" s="17"/>
      <c r="D280" s="17"/>
      <c r="E280" s="14">
        <f>SUBTOTAL(9,E279:E279)</f>
      </c>
      <c r="F280" s="14" t="s">
        <v>86</v>
      </c>
      <c r="G280" s="14">
        <f>SUBTOTAL(9,G279:G279)</f>
      </c>
    </row>
    <row r="281" ht="25" customHeight="1">
      <c r="A281" s="17" t="s">
        <v>485</v>
      </c>
      <c r="B281" s="17"/>
      <c r="C281" s="17"/>
      <c r="D281" s="17"/>
      <c r="E281" s="17"/>
      <c r="F281" s="17"/>
      <c r="G281" s="14">
        <f>SUBTOTAL(9,G279:G280)</f>
      </c>
    </row>
    <row r="282" ht="25" customHeight="1">
</row>
    <row r="283" ht="20" customHeight="1">
      <c r="A283" s="15" t="s">
        <v>412</v>
      </c>
      <c r="B283" s="15"/>
      <c r="C283" s="16" t="s">
        <v>283</v>
      </c>
      <c r="D283" s="16"/>
      <c r="E283" s="16"/>
      <c r="F283" s="16"/>
      <c r="G283" s="16"/>
    </row>
    <row r="284" ht="20" customHeight="1">
      <c r="A284" s="15" t="s">
        <v>413</v>
      </c>
      <c r="B284" s="15"/>
      <c r="C284" s="16" t="s">
        <v>414</v>
      </c>
      <c r="D284" s="16"/>
      <c r="E284" s="16"/>
      <c r="F284" s="16"/>
      <c r="G284" s="16"/>
    </row>
    <row r="285" ht="25" customHeight="1">
      <c r="A285" s="15" t="s">
        <v>415</v>
      </c>
      <c r="B285" s="15"/>
      <c r="C285" s="16" t="s">
        <v>388</v>
      </c>
      <c r="D285" s="16"/>
      <c r="E285" s="16"/>
      <c r="F285" s="16"/>
      <c r="G285" s="16"/>
    </row>
    <row r="286" ht="15" customHeight="1">
</row>
    <row r="287" ht="25" customHeight="1">
      <c r="A287" s="4" t="s">
        <v>500</v>
      </c>
      <c r="B287" s="4"/>
      <c r="C287" s="4"/>
      <c r="D287" s="4"/>
      <c r="E287" s="4"/>
      <c r="F287" s="4"/>
      <c r="G287" s="4"/>
    </row>
    <row r="288" ht="15" customHeight="1">
</row>
    <row r="289" ht="50" customHeight="1">
      <c r="A289" s="8" t="s">
        <v>321</v>
      </c>
      <c r="B289" s="8" t="s">
        <v>450</v>
      </c>
      <c r="C289" s="8"/>
      <c r="D289" s="8" t="s">
        <v>478</v>
      </c>
      <c r="E289" s="8" t="s">
        <v>479</v>
      </c>
      <c r="F289" s="8" t="s">
        <v>480</v>
      </c>
      <c r="G289" s="8" t="s">
        <v>481</v>
      </c>
    </row>
    <row r="290" ht="15" customHeight="1">
      <c r="A290" s="8">
        <v>1</v>
      </c>
      <c r="B290" s="8">
        <v>2</v>
      </c>
      <c r="C290" s="8"/>
      <c r="D290" s="8">
        <v>3</v>
      </c>
      <c r="E290" s="8">
        <v>4</v>
      </c>
      <c r="F290" s="8">
        <v>5</v>
      </c>
      <c r="G290" s="8">
        <v>6</v>
      </c>
    </row>
    <row r="291" ht="20" customHeight="1">
      <c r="A291" s="8" t="s">
        <v>63</v>
      </c>
      <c r="B291" s="9" t="s">
        <v>501</v>
      </c>
      <c r="C291" s="9"/>
      <c r="D291" s="8" t="s">
        <v>60</v>
      </c>
      <c r="E291" s="12">
        <v>1</v>
      </c>
      <c r="F291" s="12">
        <v>75000</v>
      </c>
      <c r="G291" s="12">
        <v>75000</v>
      </c>
    </row>
    <row r="292" ht="25" customHeight="1">
      <c r="A292" s="17" t="s">
        <v>484</v>
      </c>
      <c r="B292" s="17"/>
      <c r="C292" s="17"/>
      <c r="D292" s="17"/>
      <c r="E292" s="14">
        <f>SUBTOTAL(9,E291:E291)</f>
      </c>
      <c r="F292" s="14" t="s">
        <v>86</v>
      </c>
      <c r="G292" s="14">
        <f>SUBTOTAL(9,G291:G291)</f>
      </c>
    </row>
    <row r="293" ht="20" customHeight="1">
      <c r="A293" s="8" t="s">
        <v>433</v>
      </c>
      <c r="B293" s="9" t="s">
        <v>503</v>
      </c>
      <c r="C293" s="9"/>
      <c r="D293" s="8" t="s">
        <v>60</v>
      </c>
      <c r="E293" s="12">
        <v>1</v>
      </c>
      <c r="F293" s="12">
        <v>87480</v>
      </c>
      <c r="G293" s="12">
        <v>87480</v>
      </c>
    </row>
    <row r="294" ht="25" customHeight="1">
      <c r="A294" s="17" t="s">
        <v>484</v>
      </c>
      <c r="B294" s="17"/>
      <c r="C294" s="17"/>
      <c r="D294" s="17"/>
      <c r="E294" s="14">
        <f>SUBTOTAL(9,E293:E293)</f>
      </c>
      <c r="F294" s="14" t="s">
        <v>86</v>
      </c>
      <c r="G294" s="14">
        <f>SUBTOTAL(9,G293:G293)</f>
      </c>
    </row>
    <row r="295" ht="25" customHeight="1">
      <c r="A295" s="17" t="s">
        <v>485</v>
      </c>
      <c r="B295" s="17"/>
      <c r="C295" s="17"/>
      <c r="D295" s="17"/>
      <c r="E295" s="17"/>
      <c r="F295" s="17"/>
      <c r="G295" s="14">
        <f>SUBTOTAL(9,G291:G294)</f>
      </c>
    </row>
    <row r="296" ht="25" customHeight="1">
</row>
    <row r="297" ht="20" customHeight="1">
      <c r="A297" s="15" t="s">
        <v>412</v>
      </c>
      <c r="B297" s="15"/>
      <c r="C297" s="16" t="s">
        <v>283</v>
      </c>
      <c r="D297" s="16"/>
      <c r="E297" s="16"/>
      <c r="F297" s="16"/>
      <c r="G297" s="16"/>
    </row>
    <row r="298" ht="20" customHeight="1">
      <c r="A298" s="15" t="s">
        <v>413</v>
      </c>
      <c r="B298" s="15"/>
      <c r="C298" s="16" t="s">
        <v>414</v>
      </c>
      <c r="D298" s="16"/>
      <c r="E298" s="16"/>
      <c r="F298" s="16"/>
      <c r="G298" s="16"/>
    </row>
    <row r="299" ht="25" customHeight="1">
      <c r="A299" s="15" t="s">
        <v>415</v>
      </c>
      <c r="B299" s="15"/>
      <c r="C299" s="16" t="s">
        <v>388</v>
      </c>
      <c r="D299" s="16"/>
      <c r="E299" s="16"/>
      <c r="F299" s="16"/>
      <c r="G299" s="16"/>
    </row>
    <row r="300" ht="15" customHeight="1">
</row>
    <row r="301" ht="25" customHeight="1">
      <c r="A301" s="4" t="s">
        <v>477</v>
      </c>
      <c r="B301" s="4"/>
      <c r="C301" s="4"/>
      <c r="D301" s="4"/>
      <c r="E301" s="4"/>
      <c r="F301" s="4"/>
      <c r="G301" s="4"/>
    </row>
    <row r="302" ht="15" customHeight="1">
</row>
    <row r="303" ht="50" customHeight="1">
      <c r="A303" s="8" t="s">
        <v>321</v>
      </c>
      <c r="B303" s="8" t="s">
        <v>450</v>
      </c>
      <c r="C303" s="8"/>
      <c r="D303" s="8" t="s">
        <v>478</v>
      </c>
      <c r="E303" s="8" t="s">
        <v>479</v>
      </c>
      <c r="F303" s="8" t="s">
        <v>480</v>
      </c>
      <c r="G303" s="8" t="s">
        <v>481</v>
      </c>
    </row>
    <row r="304" ht="15" customHeight="1">
      <c r="A304" s="8">
        <v>1</v>
      </c>
      <c r="B304" s="8">
        <v>2</v>
      </c>
      <c r="C304" s="8"/>
      <c r="D304" s="8">
        <v>3</v>
      </c>
      <c r="E304" s="8">
        <v>4</v>
      </c>
      <c r="F304" s="8">
        <v>5</v>
      </c>
      <c r="G304" s="8">
        <v>6</v>
      </c>
    </row>
    <row r="305" ht="40" customHeight="1">
      <c r="A305" s="8" t="s">
        <v>511</v>
      </c>
      <c r="B305" s="9" t="s">
        <v>512</v>
      </c>
      <c r="C305" s="9"/>
      <c r="D305" s="8" t="s">
        <v>60</v>
      </c>
      <c r="E305" s="12">
        <v>1</v>
      </c>
      <c r="F305" s="12">
        <v>664130.09</v>
      </c>
      <c r="G305" s="12">
        <v>664130.09</v>
      </c>
    </row>
    <row r="306" ht="25" customHeight="1">
      <c r="A306" s="17" t="s">
        <v>484</v>
      </c>
      <c r="B306" s="17"/>
      <c r="C306" s="17"/>
      <c r="D306" s="17"/>
      <c r="E306" s="14">
        <f>SUBTOTAL(9,E305:E305)</f>
      </c>
      <c r="F306" s="14" t="s">
        <v>86</v>
      </c>
      <c r="G306" s="14">
        <f>SUBTOTAL(9,G305:G305)</f>
      </c>
    </row>
    <row r="307" ht="25" customHeight="1">
      <c r="A307" s="17" t="s">
        <v>485</v>
      </c>
      <c r="B307" s="17"/>
      <c r="C307" s="17"/>
      <c r="D307" s="17"/>
      <c r="E307" s="17"/>
      <c r="F307" s="17"/>
      <c r="G307" s="14">
        <f>SUBTOTAL(9,G305:G306)</f>
      </c>
    </row>
    <row r="308" ht="25" customHeight="1">
</row>
    <row r="309" ht="20" customHeight="1">
      <c r="A309" s="15" t="s">
        <v>412</v>
      </c>
      <c r="B309" s="15"/>
      <c r="C309" s="16" t="s">
        <v>283</v>
      </c>
      <c r="D309" s="16"/>
      <c r="E309" s="16"/>
      <c r="F309" s="16"/>
      <c r="G309" s="16"/>
    </row>
    <row r="310" ht="20" customHeight="1">
      <c r="A310" s="15" t="s">
        <v>413</v>
      </c>
      <c r="B310" s="15"/>
      <c r="C310" s="16" t="s">
        <v>414</v>
      </c>
      <c r="D310" s="16"/>
      <c r="E310" s="16"/>
      <c r="F310" s="16"/>
      <c r="G310" s="16"/>
    </row>
    <row r="311" ht="25" customHeight="1">
      <c r="A311" s="15" t="s">
        <v>415</v>
      </c>
      <c r="B311" s="15"/>
      <c r="C311" s="16" t="s">
        <v>388</v>
      </c>
      <c r="D311" s="16"/>
      <c r="E311" s="16"/>
      <c r="F311" s="16"/>
      <c r="G311" s="16"/>
    </row>
    <row r="312" ht="15" customHeight="1">
</row>
    <row r="313" ht="25" customHeight="1">
      <c r="A313" s="4" t="s">
        <v>486</v>
      </c>
      <c r="B313" s="4"/>
      <c r="C313" s="4"/>
      <c r="D313" s="4"/>
      <c r="E313" s="4"/>
      <c r="F313" s="4"/>
      <c r="G313" s="4"/>
    </row>
    <row r="314" ht="15" customHeight="1">
</row>
    <row r="315" ht="50" customHeight="1">
      <c r="A315" s="8" t="s">
        <v>321</v>
      </c>
      <c r="B315" s="8" t="s">
        <v>450</v>
      </c>
      <c r="C315" s="8"/>
      <c r="D315" s="8" t="s">
        <v>478</v>
      </c>
      <c r="E315" s="8" t="s">
        <v>479</v>
      </c>
      <c r="F315" s="8" t="s">
        <v>480</v>
      </c>
      <c r="G315" s="8" t="s">
        <v>481</v>
      </c>
    </row>
    <row r="316" ht="15" customHeight="1">
      <c r="A316" s="8">
        <v>1</v>
      </c>
      <c r="B316" s="8">
        <v>2</v>
      </c>
      <c r="C316" s="8"/>
      <c r="D316" s="8">
        <v>3</v>
      </c>
      <c r="E316" s="8">
        <v>4</v>
      </c>
      <c r="F316" s="8">
        <v>5</v>
      </c>
      <c r="G316" s="8">
        <v>6</v>
      </c>
    </row>
    <row r="317" ht="20" customHeight="1">
      <c r="A317" s="8" t="s">
        <v>428</v>
      </c>
      <c r="B317" s="9" t="s">
        <v>513</v>
      </c>
      <c r="C317" s="9"/>
      <c r="D317" s="8" t="s">
        <v>60</v>
      </c>
      <c r="E317" s="12">
        <v>1</v>
      </c>
      <c r="F317" s="12">
        <v>529589.88</v>
      </c>
      <c r="G317" s="12">
        <v>529589.88</v>
      </c>
    </row>
    <row r="318" ht="25" customHeight="1">
      <c r="A318" s="17" t="s">
        <v>484</v>
      </c>
      <c r="B318" s="17"/>
      <c r="C318" s="17"/>
      <c r="D318" s="17"/>
      <c r="E318" s="14">
        <f>SUBTOTAL(9,E317:E317)</f>
      </c>
      <c r="F318" s="14" t="s">
        <v>86</v>
      </c>
      <c r="G318" s="14">
        <f>SUBTOTAL(9,G317:G317)</f>
      </c>
    </row>
    <row r="319" ht="20" customHeight="1">
      <c r="A319" s="8" t="s">
        <v>66</v>
      </c>
      <c r="B319" s="9" t="s">
        <v>514</v>
      </c>
      <c r="C319" s="9"/>
      <c r="D319" s="8" t="s">
        <v>60</v>
      </c>
      <c r="E319" s="12">
        <v>1</v>
      </c>
      <c r="F319" s="12">
        <v>1090819.45</v>
      </c>
      <c r="G319" s="12">
        <v>1090819.45</v>
      </c>
    </row>
    <row r="320" ht="25" customHeight="1">
      <c r="A320" s="17" t="s">
        <v>484</v>
      </c>
      <c r="B320" s="17"/>
      <c r="C320" s="17"/>
      <c r="D320" s="17"/>
      <c r="E320" s="14">
        <f>SUBTOTAL(9,E319:E319)</f>
      </c>
      <c r="F320" s="14" t="s">
        <v>86</v>
      </c>
      <c r="G320" s="14">
        <f>SUBTOTAL(9,G319:G319)</f>
      </c>
    </row>
    <row r="321" ht="25" customHeight="1">
      <c r="A321" s="17" t="s">
        <v>485</v>
      </c>
      <c r="B321" s="17"/>
      <c r="C321" s="17"/>
      <c r="D321" s="17"/>
      <c r="E321" s="17"/>
      <c r="F321" s="17"/>
      <c r="G321" s="14">
        <f>SUBTOTAL(9,G317:G320)</f>
      </c>
    </row>
    <row r="322" ht="25" customHeight="1">
</row>
    <row r="323" ht="20" customHeight="1">
      <c r="A323" s="15" t="s">
        <v>412</v>
      </c>
      <c r="B323" s="15"/>
      <c r="C323" s="16" t="s">
        <v>283</v>
      </c>
      <c r="D323" s="16"/>
      <c r="E323" s="16"/>
      <c r="F323" s="16"/>
      <c r="G323" s="16"/>
    </row>
    <row r="324" ht="20" customHeight="1">
      <c r="A324" s="15" t="s">
        <v>413</v>
      </c>
      <c r="B324" s="15"/>
      <c r="C324" s="16" t="s">
        <v>414</v>
      </c>
      <c r="D324" s="16"/>
      <c r="E324" s="16"/>
      <c r="F324" s="16"/>
      <c r="G324" s="16"/>
    </row>
    <row r="325" ht="25" customHeight="1">
      <c r="A325" s="15" t="s">
        <v>415</v>
      </c>
      <c r="B325" s="15"/>
      <c r="C325" s="16" t="s">
        <v>388</v>
      </c>
      <c r="D325" s="16"/>
      <c r="E325" s="16"/>
      <c r="F325" s="16"/>
      <c r="G325" s="16"/>
    </row>
    <row r="326" ht="15" customHeight="1">
</row>
    <row r="327" ht="25" customHeight="1">
      <c r="A327" s="4" t="s">
        <v>489</v>
      </c>
      <c r="B327" s="4"/>
      <c r="C327" s="4"/>
      <c r="D327" s="4"/>
      <c r="E327" s="4"/>
      <c r="F327" s="4"/>
      <c r="G327" s="4"/>
    </row>
    <row r="328" ht="15" customHeight="1">
</row>
    <row r="329" ht="50" customHeight="1">
      <c r="A329" s="8" t="s">
        <v>321</v>
      </c>
      <c r="B329" s="8" t="s">
        <v>450</v>
      </c>
      <c r="C329" s="8"/>
      <c r="D329" s="8" t="s">
        <v>478</v>
      </c>
      <c r="E329" s="8" t="s">
        <v>479</v>
      </c>
      <c r="F329" s="8" t="s">
        <v>480</v>
      </c>
      <c r="G329" s="8" t="s">
        <v>481</v>
      </c>
    </row>
    <row r="330" ht="15" customHeight="1">
      <c r="A330" s="8">
        <v>1</v>
      </c>
      <c r="B330" s="8">
        <v>2</v>
      </c>
      <c r="C330" s="8"/>
      <c r="D330" s="8">
        <v>3</v>
      </c>
      <c r="E330" s="8">
        <v>4</v>
      </c>
      <c r="F330" s="8">
        <v>5</v>
      </c>
      <c r="G330" s="8">
        <v>6</v>
      </c>
    </row>
    <row r="331" ht="20" customHeight="1">
      <c r="A331" s="8" t="s">
        <v>71</v>
      </c>
      <c r="B331" s="9" t="s">
        <v>517</v>
      </c>
      <c r="C331" s="9"/>
      <c r="D331" s="8" t="s">
        <v>60</v>
      </c>
      <c r="E331" s="12">
        <v>1</v>
      </c>
      <c r="F331" s="12">
        <v>638612.47</v>
      </c>
      <c r="G331" s="12">
        <v>638612.47</v>
      </c>
    </row>
    <row r="332" ht="25" customHeight="1">
      <c r="A332" s="17" t="s">
        <v>484</v>
      </c>
      <c r="B332" s="17"/>
      <c r="C332" s="17"/>
      <c r="D332" s="17"/>
      <c r="E332" s="14">
        <f>SUBTOTAL(9,E331:E331)</f>
      </c>
      <c r="F332" s="14" t="s">
        <v>86</v>
      </c>
      <c r="G332" s="14">
        <f>SUBTOTAL(9,G331:G331)</f>
      </c>
    </row>
    <row r="333" ht="20" customHeight="1">
      <c r="A333" s="8" t="s">
        <v>522</v>
      </c>
      <c r="B333" s="9" t="s">
        <v>523</v>
      </c>
      <c r="C333" s="9"/>
      <c r="D333" s="8" t="s">
        <v>60</v>
      </c>
      <c r="E333" s="12">
        <v>1</v>
      </c>
      <c r="F333" s="12">
        <v>1361387.5</v>
      </c>
      <c r="G333" s="12">
        <v>1361387.5</v>
      </c>
    </row>
    <row r="334" ht="25" customHeight="1">
      <c r="A334" s="17" t="s">
        <v>484</v>
      </c>
      <c r="B334" s="17"/>
      <c r="C334" s="17"/>
      <c r="D334" s="17"/>
      <c r="E334" s="14">
        <f>SUBTOTAL(9,E333:E333)</f>
      </c>
      <c r="F334" s="14" t="s">
        <v>86</v>
      </c>
      <c r="G334" s="14">
        <f>SUBTOTAL(9,G333:G333)</f>
      </c>
    </row>
    <row r="335" ht="25" customHeight="1">
      <c r="A335" s="17" t="s">
        <v>485</v>
      </c>
      <c r="B335" s="17"/>
      <c r="C335" s="17"/>
      <c r="D335" s="17"/>
      <c r="E335" s="17"/>
      <c r="F335" s="17"/>
      <c r="G335" s="14">
        <f>SUBTOTAL(9,G331:G334)</f>
      </c>
    </row>
    <row r="336" ht="25" customHeight="1">
</row>
    <row r="337" ht="20" customHeight="1">
      <c r="A337" s="15" t="s">
        <v>412</v>
      </c>
      <c r="B337" s="15"/>
      <c r="C337" s="16" t="s">
        <v>283</v>
      </c>
      <c r="D337" s="16"/>
      <c r="E337" s="16"/>
      <c r="F337" s="16"/>
      <c r="G337" s="16"/>
    </row>
    <row r="338" ht="20" customHeight="1">
      <c r="A338" s="15" t="s">
        <v>413</v>
      </c>
      <c r="B338" s="15"/>
      <c r="C338" s="16" t="s">
        <v>414</v>
      </c>
      <c r="D338" s="16"/>
      <c r="E338" s="16"/>
      <c r="F338" s="16"/>
      <c r="G338" s="16"/>
    </row>
    <row r="339" ht="25" customHeight="1">
      <c r="A339" s="15" t="s">
        <v>415</v>
      </c>
      <c r="B339" s="15"/>
      <c r="C339" s="16" t="s">
        <v>388</v>
      </c>
      <c r="D339" s="16"/>
      <c r="E339" s="16"/>
      <c r="F339" s="16"/>
      <c r="G339" s="16"/>
    </row>
    <row r="340" ht="15" customHeight="1">
</row>
    <row r="341" ht="25" customHeight="1">
      <c r="A341" s="4" t="s">
        <v>492</v>
      </c>
      <c r="B341" s="4"/>
      <c r="C341" s="4"/>
      <c r="D341" s="4"/>
      <c r="E341" s="4"/>
      <c r="F341" s="4"/>
      <c r="G341" s="4"/>
    </row>
    <row r="342" ht="15" customHeight="1">
</row>
    <row r="343" ht="50" customHeight="1">
      <c r="A343" s="8" t="s">
        <v>321</v>
      </c>
      <c r="B343" s="8" t="s">
        <v>450</v>
      </c>
      <c r="C343" s="8"/>
      <c r="D343" s="8" t="s">
        <v>478</v>
      </c>
      <c r="E343" s="8" t="s">
        <v>479</v>
      </c>
      <c r="F343" s="8" t="s">
        <v>480</v>
      </c>
      <c r="G343" s="8" t="s">
        <v>481</v>
      </c>
    </row>
    <row r="344" ht="15" customHeight="1">
      <c r="A344" s="8">
        <v>1</v>
      </c>
      <c r="B344" s="8">
        <v>2</v>
      </c>
      <c r="C344" s="8"/>
      <c r="D344" s="8">
        <v>3</v>
      </c>
      <c r="E344" s="8">
        <v>4</v>
      </c>
      <c r="F344" s="8">
        <v>5</v>
      </c>
      <c r="G344" s="8">
        <v>6</v>
      </c>
    </row>
    <row r="345" ht="20" customHeight="1">
      <c r="A345" s="8" t="s">
        <v>429</v>
      </c>
      <c r="B345" s="9" t="s">
        <v>524</v>
      </c>
      <c r="C345" s="9"/>
      <c r="D345" s="8" t="s">
        <v>60</v>
      </c>
      <c r="E345" s="12">
        <v>1</v>
      </c>
      <c r="F345" s="12">
        <v>500000</v>
      </c>
      <c r="G345" s="12">
        <v>500000</v>
      </c>
    </row>
    <row r="346" ht="25" customHeight="1">
      <c r="A346" s="17" t="s">
        <v>484</v>
      </c>
      <c r="B346" s="17"/>
      <c r="C346" s="17"/>
      <c r="D346" s="17"/>
      <c r="E346" s="14">
        <f>SUBTOTAL(9,E345:E345)</f>
      </c>
      <c r="F346" s="14" t="s">
        <v>86</v>
      </c>
      <c r="G346" s="14">
        <f>SUBTOTAL(9,G345:G345)</f>
      </c>
    </row>
    <row r="347" ht="40" customHeight="1">
      <c r="A347" s="8" t="s">
        <v>527</v>
      </c>
      <c r="B347" s="9" t="s">
        <v>528</v>
      </c>
      <c r="C347" s="9"/>
      <c r="D347" s="8" t="s">
        <v>60</v>
      </c>
      <c r="E347" s="12">
        <v>1</v>
      </c>
      <c r="F347" s="12">
        <v>2556876.96</v>
      </c>
      <c r="G347" s="12">
        <v>2556876.96</v>
      </c>
    </row>
    <row r="348" ht="25" customHeight="1">
      <c r="A348" s="17" t="s">
        <v>484</v>
      </c>
      <c r="B348" s="17"/>
      <c r="C348" s="17"/>
      <c r="D348" s="17"/>
      <c r="E348" s="14">
        <f>SUBTOTAL(9,E347:E347)</f>
      </c>
      <c r="F348" s="14" t="s">
        <v>86</v>
      </c>
      <c r="G348" s="14">
        <f>SUBTOTAL(9,G347:G347)</f>
      </c>
    </row>
    <row r="349" ht="40" customHeight="1">
      <c r="A349" s="8" t="s">
        <v>529</v>
      </c>
      <c r="B349" s="9" t="s">
        <v>530</v>
      </c>
      <c r="C349" s="9"/>
      <c r="D349" s="8" t="s">
        <v>60</v>
      </c>
      <c r="E349" s="12">
        <v>1</v>
      </c>
      <c r="F349" s="12">
        <v>16109.64</v>
      </c>
      <c r="G349" s="12">
        <v>16109.64</v>
      </c>
    </row>
    <row r="350" ht="25" customHeight="1">
      <c r="A350" s="17" t="s">
        <v>484</v>
      </c>
      <c r="B350" s="17"/>
      <c r="C350" s="17"/>
      <c r="D350" s="17"/>
      <c r="E350" s="14">
        <f>SUBTOTAL(9,E349:E349)</f>
      </c>
      <c r="F350" s="14" t="s">
        <v>86</v>
      </c>
      <c r="G350" s="14">
        <f>SUBTOTAL(9,G349:G349)</f>
      </c>
    </row>
    <row r="351" ht="25" customHeight="1">
      <c r="A351" s="17" t="s">
        <v>485</v>
      </c>
      <c r="B351" s="17"/>
      <c r="C351" s="17"/>
      <c r="D351" s="17"/>
      <c r="E351" s="17"/>
      <c r="F351" s="17"/>
      <c r="G351" s="14">
        <f>SUBTOTAL(9,G345:G350)</f>
      </c>
    </row>
    <row r="352" ht="25" customHeight="1">
</row>
    <row r="353" ht="20" customHeight="1">
      <c r="A353" s="15" t="s">
        <v>412</v>
      </c>
      <c r="B353" s="15"/>
      <c r="C353" s="16" t="s">
        <v>283</v>
      </c>
      <c r="D353" s="16"/>
      <c r="E353" s="16"/>
      <c r="F353" s="16"/>
      <c r="G353" s="16"/>
    </row>
    <row r="354" ht="20" customHeight="1">
      <c r="A354" s="15" t="s">
        <v>413</v>
      </c>
      <c r="B354" s="15"/>
      <c r="C354" s="16" t="s">
        <v>414</v>
      </c>
      <c r="D354" s="16"/>
      <c r="E354" s="16"/>
      <c r="F354" s="16"/>
      <c r="G354" s="16"/>
    </row>
    <row r="355" ht="25" customHeight="1">
      <c r="A355" s="15" t="s">
        <v>415</v>
      </c>
      <c r="B355" s="15"/>
      <c r="C355" s="16" t="s">
        <v>388</v>
      </c>
      <c r="D355" s="16"/>
      <c r="E355" s="16"/>
      <c r="F355" s="16"/>
      <c r="G355" s="16"/>
    </row>
    <row r="356" ht="15" customHeight="1">
</row>
    <row r="357" ht="25" customHeight="1">
      <c r="A357" s="4" t="s">
        <v>495</v>
      </c>
      <c r="B357" s="4"/>
      <c r="C357" s="4"/>
      <c r="D357" s="4"/>
      <c r="E357" s="4"/>
      <c r="F357" s="4"/>
      <c r="G357" s="4"/>
    </row>
    <row r="358" ht="15" customHeight="1">
</row>
    <row r="359" ht="50" customHeight="1">
      <c r="A359" s="8" t="s">
        <v>321</v>
      </c>
      <c r="B359" s="8" t="s">
        <v>450</v>
      </c>
      <c r="C359" s="8"/>
      <c r="D359" s="8" t="s">
        <v>478</v>
      </c>
      <c r="E359" s="8" t="s">
        <v>479</v>
      </c>
      <c r="F359" s="8" t="s">
        <v>480</v>
      </c>
      <c r="G359" s="8" t="s">
        <v>481</v>
      </c>
    </row>
    <row r="360" ht="15" customHeight="1">
      <c r="A360" s="8">
        <v>1</v>
      </c>
      <c r="B360" s="8">
        <v>2</v>
      </c>
      <c r="C360" s="8"/>
      <c r="D360" s="8">
        <v>3</v>
      </c>
      <c r="E360" s="8">
        <v>4</v>
      </c>
      <c r="F360" s="8">
        <v>5</v>
      </c>
      <c r="G360" s="8">
        <v>6</v>
      </c>
    </row>
    <row r="361" ht="20" customHeight="1">
      <c r="A361" s="8" t="s">
        <v>430</v>
      </c>
      <c r="B361" s="9" t="s">
        <v>531</v>
      </c>
      <c r="C361" s="9"/>
      <c r="D361" s="8" t="s">
        <v>60</v>
      </c>
      <c r="E361" s="12">
        <v>1</v>
      </c>
      <c r="F361" s="12">
        <v>500000</v>
      </c>
      <c r="G361" s="12">
        <v>500000</v>
      </c>
    </row>
    <row r="362" ht="25" customHeight="1">
      <c r="A362" s="17" t="s">
        <v>484</v>
      </c>
      <c r="B362" s="17"/>
      <c r="C362" s="17"/>
      <c r="D362" s="17"/>
      <c r="E362" s="14">
        <f>SUBTOTAL(9,E361:E361)</f>
      </c>
      <c r="F362" s="14" t="s">
        <v>86</v>
      </c>
      <c r="G362" s="14">
        <f>SUBTOTAL(9,G361:G361)</f>
      </c>
    </row>
    <row r="363" ht="25" customHeight="1">
      <c r="A363" s="17" t="s">
        <v>485</v>
      </c>
      <c r="B363" s="17"/>
      <c r="C363" s="17"/>
      <c r="D363" s="17"/>
      <c r="E363" s="17"/>
      <c r="F363" s="17"/>
      <c r="G363" s="14">
        <f>SUBTOTAL(9,G361:G362)</f>
      </c>
    </row>
    <row r="364" ht="25" customHeight="1">
</row>
    <row r="365" ht="20" customHeight="1">
      <c r="A365" s="15" t="s">
        <v>412</v>
      </c>
      <c r="B365" s="15"/>
      <c r="C365" s="16" t="s">
        <v>283</v>
      </c>
      <c r="D365" s="16"/>
      <c r="E365" s="16"/>
      <c r="F365" s="16"/>
      <c r="G365" s="16"/>
    </row>
    <row r="366" ht="20" customHeight="1">
      <c r="A366" s="15" t="s">
        <v>413</v>
      </c>
      <c r="B366" s="15"/>
      <c r="C366" s="16" t="s">
        <v>414</v>
      </c>
      <c r="D366" s="16"/>
      <c r="E366" s="16"/>
      <c r="F366" s="16"/>
      <c r="G366" s="16"/>
    </row>
    <row r="367" ht="25" customHeight="1">
      <c r="A367" s="15" t="s">
        <v>415</v>
      </c>
      <c r="B367" s="15"/>
      <c r="C367" s="16" t="s">
        <v>388</v>
      </c>
      <c r="D367" s="16"/>
      <c r="E367" s="16"/>
      <c r="F367" s="16"/>
      <c r="G367" s="16"/>
    </row>
    <row r="368" ht="15" customHeight="1">
</row>
    <row r="369" ht="25" customHeight="1">
      <c r="A369" s="4" t="s">
        <v>532</v>
      </c>
      <c r="B369" s="4"/>
      <c r="C369" s="4"/>
      <c r="D369" s="4"/>
      <c r="E369" s="4"/>
      <c r="F369" s="4"/>
      <c r="G369" s="4"/>
    </row>
    <row r="370" ht="15" customHeight="1">
</row>
    <row r="371" ht="50" customHeight="1">
      <c r="A371" s="8" t="s">
        <v>321</v>
      </c>
      <c r="B371" s="8" t="s">
        <v>450</v>
      </c>
      <c r="C371" s="8"/>
      <c r="D371" s="8" t="s">
        <v>478</v>
      </c>
      <c r="E371" s="8" t="s">
        <v>479</v>
      </c>
      <c r="F371" s="8" t="s">
        <v>480</v>
      </c>
      <c r="G371" s="8" t="s">
        <v>481</v>
      </c>
    </row>
    <row r="372" ht="15" customHeight="1">
      <c r="A372" s="8">
        <v>1</v>
      </c>
      <c r="B372" s="8">
        <v>2</v>
      </c>
      <c r="C372" s="8"/>
      <c r="D372" s="8">
        <v>3</v>
      </c>
      <c r="E372" s="8">
        <v>4</v>
      </c>
      <c r="F372" s="8">
        <v>5</v>
      </c>
      <c r="G372" s="8">
        <v>6</v>
      </c>
    </row>
    <row r="373" ht="20" customHeight="1">
      <c r="A373" s="8" t="s">
        <v>431</v>
      </c>
      <c r="B373" s="9" t="s">
        <v>533</v>
      </c>
      <c r="C373" s="9"/>
      <c r="D373" s="8" t="s">
        <v>60</v>
      </c>
      <c r="E373" s="12">
        <v>1</v>
      </c>
      <c r="F373" s="12">
        <v>100000</v>
      </c>
      <c r="G373" s="12">
        <v>100000</v>
      </c>
    </row>
    <row r="374" ht="25" customHeight="1">
      <c r="A374" s="17" t="s">
        <v>484</v>
      </c>
      <c r="B374" s="17"/>
      <c r="C374" s="17"/>
      <c r="D374" s="17"/>
      <c r="E374" s="14">
        <f>SUBTOTAL(9,E373:E373)</f>
      </c>
      <c r="F374" s="14" t="s">
        <v>86</v>
      </c>
      <c r="G374" s="14">
        <f>SUBTOTAL(9,G373:G373)</f>
      </c>
    </row>
    <row r="375" ht="25" customHeight="1">
      <c r="A375" s="17" t="s">
        <v>485</v>
      </c>
      <c r="B375" s="17"/>
      <c r="C375" s="17"/>
      <c r="D375" s="17"/>
      <c r="E375" s="17"/>
      <c r="F375" s="17"/>
      <c r="G375" s="14">
        <f>SUBTOTAL(9,G373:G374)</f>
      </c>
    </row>
    <row r="376" ht="25" customHeight="1">
</row>
    <row r="377" ht="20" customHeight="1">
      <c r="A377" s="15" t="s">
        <v>412</v>
      </c>
      <c r="B377" s="15"/>
      <c r="C377" s="16" t="s">
        <v>283</v>
      </c>
      <c r="D377" s="16"/>
      <c r="E377" s="16"/>
      <c r="F377" s="16"/>
      <c r="G377" s="16"/>
    </row>
    <row r="378" ht="20" customHeight="1">
      <c r="A378" s="15" t="s">
        <v>413</v>
      </c>
      <c r="B378" s="15"/>
      <c r="C378" s="16" t="s">
        <v>442</v>
      </c>
      <c r="D378" s="16"/>
      <c r="E378" s="16"/>
      <c r="F378" s="16"/>
      <c r="G378" s="16"/>
    </row>
    <row r="379" ht="25" customHeight="1">
      <c r="A379" s="15" t="s">
        <v>415</v>
      </c>
      <c r="B379" s="15"/>
      <c r="C379" s="16" t="s">
        <v>388</v>
      </c>
      <c r="D379" s="16"/>
      <c r="E379" s="16"/>
      <c r="F379" s="16"/>
      <c r="G379" s="16"/>
    </row>
    <row r="380" ht="15" customHeight="1">
</row>
    <row r="381" ht="25" customHeight="1">
      <c r="A381" s="4" t="s">
        <v>489</v>
      </c>
      <c r="B381" s="4"/>
      <c r="C381" s="4"/>
      <c r="D381" s="4"/>
      <c r="E381" s="4"/>
      <c r="F381" s="4"/>
      <c r="G381" s="4"/>
    </row>
    <row r="382" ht="15" customHeight="1">
</row>
    <row r="383" ht="50" customHeight="1">
      <c r="A383" s="8" t="s">
        <v>321</v>
      </c>
      <c r="B383" s="8" t="s">
        <v>450</v>
      </c>
      <c r="C383" s="8"/>
      <c r="D383" s="8" t="s">
        <v>478</v>
      </c>
      <c r="E383" s="8" t="s">
        <v>479</v>
      </c>
      <c r="F383" s="8" t="s">
        <v>480</v>
      </c>
      <c r="G383" s="8" t="s">
        <v>481</v>
      </c>
    </row>
    <row r="384" ht="15" customHeight="1">
      <c r="A384" s="8">
        <v>1</v>
      </c>
      <c r="B384" s="8">
        <v>2</v>
      </c>
      <c r="C384" s="8"/>
      <c r="D384" s="8">
        <v>3</v>
      </c>
      <c r="E384" s="8">
        <v>4</v>
      </c>
      <c r="F384" s="8">
        <v>5</v>
      </c>
      <c r="G384" s="8">
        <v>6</v>
      </c>
    </row>
    <row r="385" ht="20" customHeight="1">
      <c r="A385" s="8" t="s">
        <v>534</v>
      </c>
      <c r="B385" s="9" t="s">
        <v>535</v>
      </c>
      <c r="C385" s="9"/>
      <c r="D385" s="8" t="s">
        <v>60</v>
      </c>
      <c r="E385" s="12">
        <v>1</v>
      </c>
      <c r="F385" s="12">
        <v>244200</v>
      </c>
      <c r="G385" s="12">
        <v>244200</v>
      </c>
    </row>
    <row r="386" ht="20" customHeight="1">
      <c r="A386" s="8" t="s">
        <v>534</v>
      </c>
      <c r="B386" s="9" t="s">
        <v>535</v>
      </c>
      <c r="C386" s="9"/>
      <c r="D386" s="8" t="s">
        <v>60</v>
      </c>
      <c r="E386" s="12">
        <v>1</v>
      </c>
      <c r="F386" s="12">
        <v>830280</v>
      </c>
      <c r="G386" s="12">
        <v>830280</v>
      </c>
    </row>
    <row r="387" ht="20" customHeight="1">
      <c r="A387" s="8" t="s">
        <v>534</v>
      </c>
      <c r="B387" s="9" t="s">
        <v>535</v>
      </c>
      <c r="C387" s="9"/>
      <c r="D387" s="8" t="s">
        <v>60</v>
      </c>
      <c r="E387" s="12">
        <v>1</v>
      </c>
      <c r="F387" s="12">
        <v>1367520</v>
      </c>
      <c r="G387" s="12">
        <v>1367520</v>
      </c>
    </row>
    <row r="388" ht="25" customHeight="1">
      <c r="A388" s="17" t="s">
        <v>484</v>
      </c>
      <c r="B388" s="17"/>
      <c r="C388" s="17"/>
      <c r="D388" s="17"/>
      <c r="E388" s="14">
        <f>SUBTOTAL(9,E385:E387)</f>
      </c>
      <c r="F388" s="14" t="s">
        <v>86</v>
      </c>
      <c r="G388" s="14">
        <f>SUBTOTAL(9,G385:G387)</f>
      </c>
    </row>
    <row r="389" ht="25" customHeight="1">
      <c r="A389" s="17" t="s">
        <v>485</v>
      </c>
      <c r="B389" s="17"/>
      <c r="C389" s="17"/>
      <c r="D389" s="17"/>
      <c r="E389" s="17"/>
      <c r="F389" s="17"/>
      <c r="G389" s="14">
        <f>SUBTOTAL(9,G385:G388)</f>
      </c>
    </row>
    <row r="390" ht="25" customHeight="1">
</row>
    <row r="391" ht="20" customHeight="1">
      <c r="A391" s="15" t="s">
        <v>412</v>
      </c>
      <c r="B391" s="15"/>
      <c r="C391" s="16" t="s">
        <v>291</v>
      </c>
      <c r="D391" s="16"/>
      <c r="E391" s="16"/>
      <c r="F391" s="16"/>
      <c r="G391" s="16"/>
    </row>
    <row r="392" ht="20" customHeight="1">
      <c r="A392" s="15" t="s">
        <v>413</v>
      </c>
      <c r="B392" s="15"/>
      <c r="C392" s="16" t="s">
        <v>444</v>
      </c>
      <c r="D392" s="16"/>
      <c r="E392" s="16"/>
      <c r="F392" s="16"/>
      <c r="G392" s="16"/>
    </row>
    <row r="393" ht="25" customHeight="1">
      <c r="A393" s="15" t="s">
        <v>415</v>
      </c>
      <c r="B393" s="15"/>
      <c r="C393" s="16" t="s">
        <v>388</v>
      </c>
      <c r="D393" s="16"/>
      <c r="E393" s="16"/>
      <c r="F393" s="16"/>
      <c r="G393" s="16"/>
    </row>
    <row r="394" ht="15" customHeight="1">
</row>
    <row r="395" ht="25" customHeight="1">
      <c r="A395" s="4" t="s">
        <v>477</v>
      </c>
      <c r="B395" s="4"/>
      <c r="C395" s="4"/>
      <c r="D395" s="4"/>
      <c r="E395" s="4"/>
      <c r="F395" s="4"/>
      <c r="G395" s="4"/>
    </row>
    <row r="396" ht="15" customHeight="1">
</row>
    <row r="397" ht="50" customHeight="1">
      <c r="A397" s="8" t="s">
        <v>321</v>
      </c>
      <c r="B397" s="8" t="s">
        <v>450</v>
      </c>
      <c r="C397" s="8"/>
      <c r="D397" s="8" t="s">
        <v>478</v>
      </c>
      <c r="E397" s="8" t="s">
        <v>479</v>
      </c>
      <c r="F397" s="8" t="s">
        <v>480</v>
      </c>
      <c r="G397" s="8" t="s">
        <v>481</v>
      </c>
    </row>
    <row r="398" ht="15" customHeight="1">
      <c r="A398" s="8">
        <v>1</v>
      </c>
      <c r="B398" s="8">
        <v>2</v>
      </c>
      <c r="C398" s="8"/>
      <c r="D398" s="8">
        <v>3</v>
      </c>
      <c r="E398" s="8">
        <v>4</v>
      </c>
      <c r="F398" s="8">
        <v>5</v>
      </c>
      <c r="G398" s="8">
        <v>6</v>
      </c>
    </row>
    <row r="399" ht="40" customHeight="1">
      <c r="A399" s="8" t="s">
        <v>540</v>
      </c>
      <c r="B399" s="9" t="s">
        <v>541</v>
      </c>
      <c r="C399" s="9"/>
      <c r="D399" s="8" t="s">
        <v>60</v>
      </c>
      <c r="E399" s="12">
        <v>1</v>
      </c>
      <c r="F399" s="12">
        <v>50000</v>
      </c>
      <c r="G399" s="12">
        <v>50000</v>
      </c>
    </row>
    <row r="400" ht="25" customHeight="1">
      <c r="A400" s="17" t="s">
        <v>484</v>
      </c>
      <c r="B400" s="17"/>
      <c r="C400" s="17"/>
      <c r="D400" s="17"/>
      <c r="E400" s="14">
        <f>SUBTOTAL(9,E399:E399)</f>
      </c>
      <c r="F400" s="14" t="s">
        <v>86</v>
      </c>
      <c r="G400" s="14">
        <f>SUBTOTAL(9,G399:G399)</f>
      </c>
    </row>
    <row r="401" ht="25" customHeight="1">
      <c r="A401" s="17" t="s">
        <v>485</v>
      </c>
      <c r="B401" s="17"/>
      <c r="C401" s="17"/>
      <c r="D401" s="17"/>
      <c r="E401" s="17"/>
      <c r="F401" s="17"/>
      <c r="G401" s="14">
        <f>SUBTOTAL(9,G399:G400)</f>
      </c>
    </row>
    <row r="402" ht="25" customHeight="1">
</row>
    <row r="403" ht="20" customHeight="1">
      <c r="A403" s="15" t="s">
        <v>412</v>
      </c>
      <c r="B403" s="15"/>
      <c r="C403" s="16" t="s">
        <v>291</v>
      </c>
      <c r="D403" s="16"/>
      <c r="E403" s="16"/>
      <c r="F403" s="16"/>
      <c r="G403" s="16"/>
    </row>
    <row r="404" ht="20" customHeight="1">
      <c r="A404" s="15" t="s">
        <v>413</v>
      </c>
      <c r="B404" s="15"/>
      <c r="C404" s="16" t="s">
        <v>414</v>
      </c>
      <c r="D404" s="16"/>
      <c r="E404" s="16"/>
      <c r="F404" s="16"/>
      <c r="G404" s="16"/>
    </row>
    <row r="405" ht="25" customHeight="1">
      <c r="A405" s="15" t="s">
        <v>415</v>
      </c>
      <c r="B405" s="15"/>
      <c r="C405" s="16" t="s">
        <v>388</v>
      </c>
      <c r="D405" s="16"/>
      <c r="E405" s="16"/>
      <c r="F405" s="16"/>
      <c r="G405" s="16"/>
    </row>
    <row r="406" ht="15" customHeight="1">
</row>
    <row r="407" ht="25" customHeight="1">
      <c r="A407" s="4" t="s">
        <v>477</v>
      </c>
      <c r="B407" s="4"/>
      <c r="C407" s="4"/>
      <c r="D407" s="4"/>
      <c r="E407" s="4"/>
      <c r="F407" s="4"/>
      <c r="G407" s="4"/>
    </row>
    <row r="408" ht="15" customHeight="1">
</row>
    <row r="409" ht="50" customHeight="1">
      <c r="A409" s="8" t="s">
        <v>321</v>
      </c>
      <c r="B409" s="8" t="s">
        <v>450</v>
      </c>
      <c r="C409" s="8"/>
      <c r="D409" s="8" t="s">
        <v>478</v>
      </c>
      <c r="E409" s="8" t="s">
        <v>479</v>
      </c>
      <c r="F409" s="8" t="s">
        <v>480</v>
      </c>
      <c r="G409" s="8" t="s">
        <v>481</v>
      </c>
    </row>
    <row r="410" ht="15" customHeight="1">
      <c r="A410" s="8">
        <v>1</v>
      </c>
      <c r="B410" s="8">
        <v>2</v>
      </c>
      <c r="C410" s="8"/>
      <c r="D410" s="8">
        <v>3</v>
      </c>
      <c r="E410" s="8">
        <v>4</v>
      </c>
      <c r="F410" s="8">
        <v>5</v>
      </c>
      <c r="G410" s="8">
        <v>6</v>
      </c>
    </row>
    <row r="411" ht="40" customHeight="1">
      <c r="A411" s="8" t="s">
        <v>432</v>
      </c>
      <c r="B411" s="9" t="s">
        <v>542</v>
      </c>
      <c r="C411" s="9"/>
      <c r="D411" s="8" t="s">
        <v>60</v>
      </c>
      <c r="E411" s="12">
        <v>1</v>
      </c>
      <c r="F411" s="12">
        <v>2013242.69</v>
      </c>
      <c r="G411" s="12">
        <v>2013242.69</v>
      </c>
    </row>
    <row r="412" ht="25" customHeight="1">
      <c r="A412" s="17" t="s">
        <v>484</v>
      </c>
      <c r="B412" s="17"/>
      <c r="C412" s="17"/>
      <c r="D412" s="17"/>
      <c r="E412" s="14">
        <f>SUBTOTAL(9,E411:E411)</f>
      </c>
      <c r="F412" s="14" t="s">
        <v>86</v>
      </c>
      <c r="G412" s="14">
        <f>SUBTOTAL(9,G411:G411)</f>
      </c>
    </row>
    <row r="413" ht="25" customHeight="1">
      <c r="A413" s="17" t="s">
        <v>485</v>
      </c>
      <c r="B413" s="17"/>
      <c r="C413" s="17"/>
      <c r="D413" s="17"/>
      <c r="E413" s="17"/>
      <c r="F413" s="17"/>
      <c r="G413" s="14">
        <f>SUBTOTAL(9,G411:G412)</f>
      </c>
    </row>
    <row r="414" ht="25" customHeight="1">
</row>
    <row r="415" ht="20" customHeight="1">
      <c r="A415" s="15" t="s">
        <v>412</v>
      </c>
      <c r="B415" s="15"/>
      <c r="C415" s="16" t="s">
        <v>283</v>
      </c>
      <c r="D415" s="16"/>
      <c r="E415" s="16"/>
      <c r="F415" s="16"/>
      <c r="G415" s="16"/>
    </row>
    <row r="416" ht="20" customHeight="1">
      <c r="A416" s="15" t="s">
        <v>413</v>
      </c>
      <c r="B416" s="15"/>
      <c r="C416" s="16" t="s">
        <v>444</v>
      </c>
      <c r="D416" s="16"/>
      <c r="E416" s="16"/>
      <c r="F416" s="16"/>
      <c r="G416" s="16"/>
    </row>
    <row r="417" ht="25" customHeight="1">
      <c r="A417" s="15" t="s">
        <v>415</v>
      </c>
      <c r="B417" s="15"/>
      <c r="C417" s="16" t="s">
        <v>391</v>
      </c>
      <c r="D417" s="16"/>
      <c r="E417" s="16"/>
      <c r="F417" s="16"/>
      <c r="G417" s="16"/>
    </row>
    <row r="418" ht="15" customHeight="1">
</row>
    <row r="419" ht="25" customHeight="1">
      <c r="A419" s="4" t="s">
        <v>477</v>
      </c>
      <c r="B419" s="4"/>
      <c r="C419" s="4"/>
      <c r="D419" s="4"/>
      <c r="E419" s="4"/>
      <c r="F419" s="4"/>
      <c r="G419" s="4"/>
    </row>
    <row r="420" ht="15" customHeight="1">
</row>
    <row r="421" ht="50" customHeight="1">
      <c r="A421" s="8" t="s">
        <v>321</v>
      </c>
      <c r="B421" s="8" t="s">
        <v>450</v>
      </c>
      <c r="C421" s="8"/>
      <c r="D421" s="8" t="s">
        <v>478</v>
      </c>
      <c r="E421" s="8" t="s">
        <v>479</v>
      </c>
      <c r="F421" s="8" t="s">
        <v>480</v>
      </c>
      <c r="G421" s="8" t="s">
        <v>481</v>
      </c>
    </row>
    <row r="422" ht="15" customHeight="1">
      <c r="A422" s="8">
        <v>1</v>
      </c>
      <c r="B422" s="8">
        <v>2</v>
      </c>
      <c r="C422" s="8"/>
      <c r="D422" s="8">
        <v>3</v>
      </c>
      <c r="E422" s="8">
        <v>4</v>
      </c>
      <c r="F422" s="8">
        <v>5</v>
      </c>
      <c r="G422" s="8">
        <v>6</v>
      </c>
    </row>
    <row r="423" ht="20" customHeight="1">
      <c r="A423" s="8" t="s">
        <v>482</v>
      </c>
      <c r="B423" s="9" t="s">
        <v>483</v>
      </c>
      <c r="C423" s="9"/>
      <c r="D423" s="8" t="s">
        <v>60</v>
      </c>
      <c r="E423" s="12">
        <v>1</v>
      </c>
      <c r="F423" s="12">
        <v>20000</v>
      </c>
      <c r="G423" s="12">
        <v>20000</v>
      </c>
    </row>
    <row r="424" ht="25" customHeight="1">
      <c r="A424" s="17" t="s">
        <v>484</v>
      </c>
      <c r="B424" s="17"/>
      <c r="C424" s="17"/>
      <c r="D424" s="17"/>
      <c r="E424" s="14">
        <f>SUBTOTAL(9,E423:E423)</f>
      </c>
      <c r="F424" s="14" t="s">
        <v>86</v>
      </c>
      <c r="G424" s="14">
        <f>SUBTOTAL(9,G423:G423)</f>
      </c>
    </row>
    <row r="425" ht="25" customHeight="1">
      <c r="A425" s="17" t="s">
        <v>485</v>
      </c>
      <c r="B425" s="17"/>
      <c r="C425" s="17"/>
      <c r="D425" s="17"/>
      <c r="E425" s="17"/>
      <c r="F425" s="17"/>
      <c r="G425" s="14">
        <f>SUBTOTAL(9,G423:G424)</f>
      </c>
    </row>
    <row r="426" ht="25" customHeight="1">
</row>
    <row r="427" ht="20" customHeight="1">
      <c r="A427" s="15" t="s">
        <v>412</v>
      </c>
      <c r="B427" s="15"/>
      <c r="C427" s="16" t="s">
        <v>283</v>
      </c>
      <c r="D427" s="16"/>
      <c r="E427" s="16"/>
      <c r="F427" s="16"/>
      <c r="G427" s="16"/>
    </row>
    <row r="428" ht="20" customHeight="1">
      <c r="A428" s="15" t="s">
        <v>413</v>
      </c>
      <c r="B428" s="15"/>
      <c r="C428" s="16" t="s">
        <v>444</v>
      </c>
      <c r="D428" s="16"/>
      <c r="E428" s="16"/>
      <c r="F428" s="16"/>
      <c r="G428" s="16"/>
    </row>
    <row r="429" ht="25" customHeight="1">
      <c r="A429" s="15" t="s">
        <v>415</v>
      </c>
      <c r="B429" s="15"/>
      <c r="C429" s="16" t="s">
        <v>391</v>
      </c>
      <c r="D429" s="16"/>
      <c r="E429" s="16"/>
      <c r="F429" s="16"/>
      <c r="G429" s="16"/>
    </row>
    <row r="430" ht="15" customHeight="1">
</row>
    <row r="431" ht="25" customHeight="1">
      <c r="A431" s="4" t="s">
        <v>486</v>
      </c>
      <c r="B431" s="4"/>
      <c r="C431" s="4"/>
      <c r="D431" s="4"/>
      <c r="E431" s="4"/>
      <c r="F431" s="4"/>
      <c r="G431" s="4"/>
    </row>
    <row r="432" ht="15" customHeight="1">
</row>
    <row r="433" ht="50" customHeight="1">
      <c r="A433" s="8" t="s">
        <v>321</v>
      </c>
      <c r="B433" s="8" t="s">
        <v>450</v>
      </c>
      <c r="C433" s="8"/>
      <c r="D433" s="8" t="s">
        <v>478</v>
      </c>
      <c r="E433" s="8" t="s">
        <v>479</v>
      </c>
      <c r="F433" s="8" t="s">
        <v>480</v>
      </c>
      <c r="G433" s="8" t="s">
        <v>481</v>
      </c>
    </row>
    <row r="434" ht="15" customHeight="1">
      <c r="A434" s="8">
        <v>1</v>
      </c>
      <c r="B434" s="8">
        <v>2</v>
      </c>
      <c r="C434" s="8"/>
      <c r="D434" s="8">
        <v>3</v>
      </c>
      <c r="E434" s="8">
        <v>4</v>
      </c>
      <c r="F434" s="8">
        <v>5</v>
      </c>
      <c r="G434" s="8">
        <v>6</v>
      </c>
    </row>
    <row r="435" ht="20" customHeight="1">
      <c r="A435" s="8" t="s">
        <v>487</v>
      </c>
      <c r="B435" s="9" t="s">
        <v>488</v>
      </c>
      <c r="C435" s="9"/>
      <c r="D435" s="8" t="s">
        <v>60</v>
      </c>
      <c r="E435" s="12">
        <v>1</v>
      </c>
      <c r="F435" s="12">
        <v>23554.33</v>
      </c>
      <c r="G435" s="12">
        <v>23554.33</v>
      </c>
    </row>
    <row r="436" ht="25" customHeight="1">
      <c r="A436" s="17" t="s">
        <v>484</v>
      </c>
      <c r="B436" s="17"/>
      <c r="C436" s="17"/>
      <c r="D436" s="17"/>
      <c r="E436" s="14">
        <f>SUBTOTAL(9,E435:E435)</f>
      </c>
      <c r="F436" s="14" t="s">
        <v>86</v>
      </c>
      <c r="G436" s="14">
        <f>SUBTOTAL(9,G435:G435)</f>
      </c>
    </row>
    <row r="437" ht="25" customHeight="1">
      <c r="A437" s="17" t="s">
        <v>485</v>
      </c>
      <c r="B437" s="17"/>
      <c r="C437" s="17"/>
      <c r="D437" s="17"/>
      <c r="E437" s="17"/>
      <c r="F437" s="17"/>
      <c r="G437" s="14">
        <f>SUBTOTAL(9,G435:G436)</f>
      </c>
    </row>
    <row r="438" ht="25" customHeight="1">
</row>
    <row r="439" ht="20" customHeight="1">
      <c r="A439" s="15" t="s">
        <v>412</v>
      </c>
      <c r="B439" s="15"/>
      <c r="C439" s="16" t="s">
        <v>283</v>
      </c>
      <c r="D439" s="16"/>
      <c r="E439" s="16"/>
      <c r="F439" s="16"/>
      <c r="G439" s="16"/>
    </row>
    <row r="440" ht="20" customHeight="1">
      <c r="A440" s="15" t="s">
        <v>413</v>
      </c>
      <c r="B440" s="15"/>
      <c r="C440" s="16" t="s">
        <v>444</v>
      </c>
      <c r="D440" s="16"/>
      <c r="E440" s="16"/>
      <c r="F440" s="16"/>
      <c r="G440" s="16"/>
    </row>
    <row r="441" ht="25" customHeight="1">
      <c r="A441" s="15" t="s">
        <v>415</v>
      </c>
      <c r="B441" s="15"/>
      <c r="C441" s="16" t="s">
        <v>391</v>
      </c>
      <c r="D441" s="16"/>
      <c r="E441" s="16"/>
      <c r="F441" s="16"/>
      <c r="G441" s="16"/>
    </row>
    <row r="442" ht="15" customHeight="1">
</row>
    <row r="443" ht="25" customHeight="1">
      <c r="A443" s="4" t="s">
        <v>489</v>
      </c>
      <c r="B443" s="4"/>
      <c r="C443" s="4"/>
      <c r="D443" s="4"/>
      <c r="E443" s="4"/>
      <c r="F443" s="4"/>
      <c r="G443" s="4"/>
    </row>
    <row r="444" ht="15" customHeight="1">
</row>
    <row r="445" ht="50" customHeight="1">
      <c r="A445" s="8" t="s">
        <v>321</v>
      </c>
      <c r="B445" s="8" t="s">
        <v>450</v>
      </c>
      <c r="C445" s="8"/>
      <c r="D445" s="8" t="s">
        <v>478</v>
      </c>
      <c r="E445" s="8" t="s">
        <v>479</v>
      </c>
      <c r="F445" s="8" t="s">
        <v>480</v>
      </c>
      <c r="G445" s="8" t="s">
        <v>481</v>
      </c>
    </row>
    <row r="446" ht="15" customHeight="1">
      <c r="A446" s="8">
        <v>1</v>
      </c>
      <c r="B446" s="8">
        <v>2</v>
      </c>
      <c r="C446" s="8"/>
      <c r="D446" s="8">
        <v>3</v>
      </c>
      <c r="E446" s="8">
        <v>4</v>
      </c>
      <c r="F446" s="8">
        <v>5</v>
      </c>
      <c r="G446" s="8">
        <v>6</v>
      </c>
    </row>
    <row r="447" ht="20" customHeight="1">
      <c r="A447" s="8" t="s">
        <v>490</v>
      </c>
      <c r="B447" s="9" t="s">
        <v>491</v>
      </c>
      <c r="C447" s="9"/>
      <c r="D447" s="8" t="s">
        <v>60</v>
      </c>
      <c r="E447" s="12">
        <v>1</v>
      </c>
      <c r="F447" s="12">
        <v>107500</v>
      </c>
      <c r="G447" s="12">
        <v>107500</v>
      </c>
    </row>
    <row r="448" ht="25" customHeight="1">
      <c r="A448" s="17" t="s">
        <v>484</v>
      </c>
      <c r="B448" s="17"/>
      <c r="C448" s="17"/>
      <c r="D448" s="17"/>
      <c r="E448" s="14">
        <f>SUBTOTAL(9,E447:E447)</f>
      </c>
      <c r="F448" s="14" t="s">
        <v>86</v>
      </c>
      <c r="G448" s="14">
        <f>SUBTOTAL(9,G447:G447)</f>
      </c>
    </row>
    <row r="449" ht="25" customHeight="1">
      <c r="A449" s="17" t="s">
        <v>485</v>
      </c>
      <c r="B449" s="17"/>
      <c r="C449" s="17"/>
      <c r="D449" s="17"/>
      <c r="E449" s="17"/>
      <c r="F449" s="17"/>
      <c r="G449" s="14">
        <f>SUBTOTAL(9,G447:G448)</f>
      </c>
    </row>
    <row r="450" ht="25" customHeight="1">
</row>
    <row r="451" ht="20" customHeight="1">
      <c r="A451" s="15" t="s">
        <v>412</v>
      </c>
      <c r="B451" s="15"/>
      <c r="C451" s="16" t="s">
        <v>283</v>
      </c>
      <c r="D451" s="16"/>
      <c r="E451" s="16"/>
      <c r="F451" s="16"/>
      <c r="G451" s="16"/>
    </row>
    <row r="452" ht="20" customHeight="1">
      <c r="A452" s="15" t="s">
        <v>413</v>
      </c>
      <c r="B452" s="15"/>
      <c r="C452" s="16" t="s">
        <v>444</v>
      </c>
      <c r="D452" s="16"/>
      <c r="E452" s="16"/>
      <c r="F452" s="16"/>
      <c r="G452" s="16"/>
    </row>
    <row r="453" ht="25" customHeight="1">
      <c r="A453" s="15" t="s">
        <v>415</v>
      </c>
      <c r="B453" s="15"/>
      <c r="C453" s="16" t="s">
        <v>391</v>
      </c>
      <c r="D453" s="16"/>
      <c r="E453" s="16"/>
      <c r="F453" s="16"/>
      <c r="G453" s="16"/>
    </row>
    <row r="454" ht="15" customHeight="1">
</row>
    <row r="455" ht="25" customHeight="1">
      <c r="A455" s="4" t="s">
        <v>492</v>
      </c>
      <c r="B455" s="4"/>
      <c r="C455" s="4"/>
      <c r="D455" s="4"/>
      <c r="E455" s="4"/>
      <c r="F455" s="4"/>
      <c r="G455" s="4"/>
    </row>
    <row r="456" ht="15" customHeight="1">
</row>
    <row r="457" ht="50" customHeight="1">
      <c r="A457" s="8" t="s">
        <v>321</v>
      </c>
      <c r="B457" s="8" t="s">
        <v>450</v>
      </c>
      <c r="C457" s="8"/>
      <c r="D457" s="8" t="s">
        <v>478</v>
      </c>
      <c r="E457" s="8" t="s">
        <v>479</v>
      </c>
      <c r="F457" s="8" t="s">
        <v>480</v>
      </c>
      <c r="G457" s="8" t="s">
        <v>481</v>
      </c>
    </row>
    <row r="458" ht="15" customHeight="1">
      <c r="A458" s="8">
        <v>1</v>
      </c>
      <c r="B458" s="8">
        <v>2</v>
      </c>
      <c r="C458" s="8"/>
      <c r="D458" s="8">
        <v>3</v>
      </c>
      <c r="E458" s="8">
        <v>4</v>
      </c>
      <c r="F458" s="8">
        <v>5</v>
      </c>
      <c r="G458" s="8">
        <v>6</v>
      </c>
    </row>
    <row r="459" ht="20" customHeight="1">
      <c r="A459" s="8" t="s">
        <v>493</v>
      </c>
      <c r="B459" s="9" t="s">
        <v>494</v>
      </c>
      <c r="C459" s="9"/>
      <c r="D459" s="8" t="s">
        <v>60</v>
      </c>
      <c r="E459" s="12">
        <v>1</v>
      </c>
      <c r="F459" s="12">
        <v>80000</v>
      </c>
      <c r="G459" s="12">
        <v>80000</v>
      </c>
    </row>
    <row r="460" ht="25" customHeight="1">
      <c r="A460" s="17" t="s">
        <v>484</v>
      </c>
      <c r="B460" s="17"/>
      <c r="C460" s="17"/>
      <c r="D460" s="17"/>
      <c r="E460" s="14">
        <f>SUBTOTAL(9,E459:E459)</f>
      </c>
      <c r="F460" s="14" t="s">
        <v>86</v>
      </c>
      <c r="G460" s="14">
        <f>SUBTOTAL(9,G459:G459)</f>
      </c>
    </row>
    <row r="461" ht="25" customHeight="1">
      <c r="A461" s="17" t="s">
        <v>485</v>
      </c>
      <c r="B461" s="17"/>
      <c r="C461" s="17"/>
      <c r="D461" s="17"/>
      <c r="E461" s="17"/>
      <c r="F461" s="17"/>
      <c r="G461" s="14">
        <f>SUBTOTAL(9,G459:G460)</f>
      </c>
    </row>
    <row r="462" ht="25" customHeight="1">
</row>
    <row r="463" ht="20" customHeight="1">
      <c r="A463" s="15" t="s">
        <v>412</v>
      </c>
      <c r="B463" s="15"/>
      <c r="C463" s="16" t="s">
        <v>283</v>
      </c>
      <c r="D463" s="16"/>
      <c r="E463" s="16"/>
      <c r="F463" s="16"/>
      <c r="G463" s="16"/>
    </row>
    <row r="464" ht="20" customHeight="1">
      <c r="A464" s="15" t="s">
        <v>413</v>
      </c>
      <c r="B464" s="15"/>
      <c r="C464" s="16" t="s">
        <v>444</v>
      </c>
      <c r="D464" s="16"/>
      <c r="E464" s="16"/>
      <c r="F464" s="16"/>
      <c r="G464" s="16"/>
    </row>
    <row r="465" ht="25" customHeight="1">
      <c r="A465" s="15" t="s">
        <v>415</v>
      </c>
      <c r="B465" s="15"/>
      <c r="C465" s="16" t="s">
        <v>391</v>
      </c>
      <c r="D465" s="16"/>
      <c r="E465" s="16"/>
      <c r="F465" s="16"/>
      <c r="G465" s="16"/>
    </row>
    <row r="466" ht="15" customHeight="1">
</row>
    <row r="467" ht="25" customHeight="1">
      <c r="A467" s="4" t="s">
        <v>495</v>
      </c>
      <c r="B467" s="4"/>
      <c r="C467" s="4"/>
      <c r="D467" s="4"/>
      <c r="E467" s="4"/>
      <c r="F467" s="4"/>
      <c r="G467" s="4"/>
    </row>
    <row r="468" ht="15" customHeight="1">
</row>
    <row r="469" ht="50" customHeight="1">
      <c r="A469" s="8" t="s">
        <v>321</v>
      </c>
      <c r="B469" s="8" t="s">
        <v>450</v>
      </c>
      <c r="C469" s="8"/>
      <c r="D469" s="8" t="s">
        <v>478</v>
      </c>
      <c r="E469" s="8" t="s">
        <v>479</v>
      </c>
      <c r="F469" s="8" t="s">
        <v>480</v>
      </c>
      <c r="G469" s="8" t="s">
        <v>481</v>
      </c>
    </row>
    <row r="470" ht="15" customHeight="1">
      <c r="A470" s="8">
        <v>1</v>
      </c>
      <c r="B470" s="8">
        <v>2</v>
      </c>
      <c r="C470" s="8"/>
      <c r="D470" s="8">
        <v>3</v>
      </c>
      <c r="E470" s="8">
        <v>4</v>
      </c>
      <c r="F470" s="8">
        <v>5</v>
      </c>
      <c r="G470" s="8">
        <v>6</v>
      </c>
    </row>
    <row r="471" ht="20" customHeight="1">
      <c r="A471" s="8" t="s">
        <v>498</v>
      </c>
      <c r="B471" s="9" t="s">
        <v>499</v>
      </c>
      <c r="C471" s="9"/>
      <c r="D471" s="8" t="s">
        <v>60</v>
      </c>
      <c r="E471" s="12">
        <v>1</v>
      </c>
      <c r="F471" s="12">
        <v>108345.67</v>
      </c>
      <c r="G471" s="12">
        <v>108345.67</v>
      </c>
    </row>
    <row r="472" ht="25" customHeight="1">
      <c r="A472" s="17" t="s">
        <v>484</v>
      </c>
      <c r="B472" s="17"/>
      <c r="C472" s="17"/>
      <c r="D472" s="17"/>
      <c r="E472" s="14">
        <f>SUBTOTAL(9,E471:E471)</f>
      </c>
      <c r="F472" s="14" t="s">
        <v>86</v>
      </c>
      <c r="G472" s="14">
        <f>SUBTOTAL(9,G471:G471)</f>
      </c>
    </row>
    <row r="473" ht="25" customHeight="1">
      <c r="A473" s="17" t="s">
        <v>485</v>
      </c>
      <c r="B473" s="17"/>
      <c r="C473" s="17"/>
      <c r="D473" s="17"/>
      <c r="E473" s="17"/>
      <c r="F473" s="17"/>
      <c r="G473" s="14">
        <f>SUBTOTAL(9,G471:G472)</f>
      </c>
    </row>
    <row r="474" ht="25" customHeight="1">
</row>
    <row r="475" ht="20" customHeight="1">
      <c r="A475" s="15" t="s">
        <v>412</v>
      </c>
      <c r="B475" s="15"/>
      <c r="C475" s="16" t="s">
        <v>283</v>
      </c>
      <c r="D475" s="16"/>
      <c r="E475" s="16"/>
      <c r="F475" s="16"/>
      <c r="G475" s="16"/>
    </row>
    <row r="476" ht="20" customHeight="1">
      <c r="A476" s="15" t="s">
        <v>413</v>
      </c>
      <c r="B476" s="15"/>
      <c r="C476" s="16" t="s">
        <v>414</v>
      </c>
      <c r="D476" s="16"/>
      <c r="E476" s="16"/>
      <c r="F476" s="16"/>
      <c r="G476" s="16"/>
    </row>
    <row r="477" ht="25" customHeight="1">
      <c r="A477" s="15" t="s">
        <v>415</v>
      </c>
      <c r="B477" s="15"/>
      <c r="C477" s="16" t="s">
        <v>391</v>
      </c>
      <c r="D477" s="16"/>
      <c r="E477" s="16"/>
      <c r="F477" s="16"/>
      <c r="G477" s="16"/>
    </row>
    <row r="478" ht="15" customHeight="1">
</row>
    <row r="479" ht="25" customHeight="1">
      <c r="A479" s="4" t="s">
        <v>500</v>
      </c>
      <c r="B479" s="4"/>
      <c r="C479" s="4"/>
      <c r="D479" s="4"/>
      <c r="E479" s="4"/>
      <c r="F479" s="4"/>
      <c r="G479" s="4"/>
    </row>
    <row r="480" ht="15" customHeight="1">
</row>
    <row r="481" ht="50" customHeight="1">
      <c r="A481" s="8" t="s">
        <v>321</v>
      </c>
      <c r="B481" s="8" t="s">
        <v>450</v>
      </c>
      <c r="C481" s="8"/>
      <c r="D481" s="8" t="s">
        <v>478</v>
      </c>
      <c r="E481" s="8" t="s">
        <v>479</v>
      </c>
      <c r="F481" s="8" t="s">
        <v>480</v>
      </c>
      <c r="G481" s="8" t="s">
        <v>481</v>
      </c>
    </row>
    <row r="482" ht="15" customHeight="1">
      <c r="A482" s="8">
        <v>1</v>
      </c>
      <c r="B482" s="8">
        <v>2</v>
      </c>
      <c r="C482" s="8"/>
      <c r="D482" s="8">
        <v>3</v>
      </c>
      <c r="E482" s="8">
        <v>4</v>
      </c>
      <c r="F482" s="8">
        <v>5</v>
      </c>
      <c r="G482" s="8">
        <v>6</v>
      </c>
    </row>
    <row r="483" ht="20" customHeight="1">
      <c r="A483" s="8" t="s">
        <v>63</v>
      </c>
      <c r="B483" s="9" t="s">
        <v>501</v>
      </c>
      <c r="C483" s="9"/>
      <c r="D483" s="8" t="s">
        <v>60</v>
      </c>
      <c r="E483" s="12">
        <v>1</v>
      </c>
      <c r="F483" s="12">
        <v>75000</v>
      </c>
      <c r="G483" s="12">
        <v>75000</v>
      </c>
    </row>
    <row r="484" ht="25" customHeight="1">
      <c r="A484" s="17" t="s">
        <v>484</v>
      </c>
      <c r="B484" s="17"/>
      <c r="C484" s="17"/>
      <c r="D484" s="17"/>
      <c r="E484" s="14">
        <f>SUBTOTAL(9,E483:E483)</f>
      </c>
      <c r="F484" s="14" t="s">
        <v>86</v>
      </c>
      <c r="G484" s="14">
        <f>SUBTOTAL(9,G483:G483)</f>
      </c>
    </row>
    <row r="485" ht="20" customHeight="1">
      <c r="A485" s="8" t="s">
        <v>433</v>
      </c>
      <c r="B485" s="9" t="s">
        <v>503</v>
      </c>
      <c r="C485" s="9"/>
      <c r="D485" s="8" t="s">
        <v>60</v>
      </c>
      <c r="E485" s="12">
        <v>1</v>
      </c>
      <c r="F485" s="12">
        <v>87480</v>
      </c>
      <c r="G485" s="12">
        <v>87480</v>
      </c>
    </row>
    <row r="486" ht="25" customHeight="1">
      <c r="A486" s="17" t="s">
        <v>484</v>
      </c>
      <c r="B486" s="17"/>
      <c r="C486" s="17"/>
      <c r="D486" s="17"/>
      <c r="E486" s="14">
        <f>SUBTOTAL(9,E485:E485)</f>
      </c>
      <c r="F486" s="14" t="s">
        <v>86</v>
      </c>
      <c r="G486" s="14">
        <f>SUBTOTAL(9,G485:G485)</f>
      </c>
    </row>
    <row r="487" ht="25" customHeight="1">
      <c r="A487" s="17" t="s">
        <v>485</v>
      </c>
      <c r="B487" s="17"/>
      <c r="C487" s="17"/>
      <c r="D487" s="17"/>
      <c r="E487" s="17"/>
      <c r="F487" s="17"/>
      <c r="G487" s="14">
        <f>SUBTOTAL(9,G483:G486)</f>
      </c>
    </row>
    <row r="488" ht="25" customHeight="1">
</row>
    <row r="489" ht="20" customHeight="1">
      <c r="A489" s="15" t="s">
        <v>412</v>
      </c>
      <c r="B489" s="15"/>
      <c r="C489" s="16" t="s">
        <v>283</v>
      </c>
      <c r="D489" s="16"/>
      <c r="E489" s="16"/>
      <c r="F489" s="16"/>
      <c r="G489" s="16"/>
    </row>
    <row r="490" ht="20" customHeight="1">
      <c r="A490" s="15" t="s">
        <v>413</v>
      </c>
      <c r="B490" s="15"/>
      <c r="C490" s="16" t="s">
        <v>414</v>
      </c>
      <c r="D490" s="16"/>
      <c r="E490" s="16"/>
      <c r="F490" s="16"/>
      <c r="G490" s="16"/>
    </row>
    <row r="491" ht="25" customHeight="1">
      <c r="A491" s="15" t="s">
        <v>415</v>
      </c>
      <c r="B491" s="15"/>
      <c r="C491" s="16" t="s">
        <v>391</v>
      </c>
      <c r="D491" s="16"/>
      <c r="E491" s="16"/>
      <c r="F491" s="16"/>
      <c r="G491" s="16"/>
    </row>
    <row r="492" ht="15" customHeight="1">
</row>
    <row r="493" ht="25" customHeight="1">
      <c r="A493" s="4" t="s">
        <v>477</v>
      </c>
      <c r="B493" s="4"/>
      <c r="C493" s="4"/>
      <c r="D493" s="4"/>
      <c r="E493" s="4"/>
      <c r="F493" s="4"/>
      <c r="G493" s="4"/>
    </row>
    <row r="494" ht="15" customHeight="1">
</row>
    <row r="495" ht="50" customHeight="1">
      <c r="A495" s="8" t="s">
        <v>321</v>
      </c>
      <c r="B495" s="8" t="s">
        <v>450</v>
      </c>
      <c r="C495" s="8"/>
      <c r="D495" s="8" t="s">
        <v>478</v>
      </c>
      <c r="E495" s="8" t="s">
        <v>479</v>
      </c>
      <c r="F495" s="8" t="s">
        <v>480</v>
      </c>
      <c r="G495" s="8" t="s">
        <v>481</v>
      </c>
    </row>
    <row r="496" ht="15" customHeight="1">
      <c r="A496" s="8">
        <v>1</v>
      </c>
      <c r="B496" s="8">
        <v>2</v>
      </c>
      <c r="C496" s="8"/>
      <c r="D496" s="8">
        <v>3</v>
      </c>
      <c r="E496" s="8">
        <v>4</v>
      </c>
      <c r="F496" s="8">
        <v>5</v>
      </c>
      <c r="G496" s="8">
        <v>6</v>
      </c>
    </row>
    <row r="497" ht="40" customHeight="1">
      <c r="A497" s="8" t="s">
        <v>327</v>
      </c>
      <c r="B497" s="9" t="s">
        <v>547</v>
      </c>
      <c r="C497" s="9"/>
      <c r="D497" s="8" t="s">
        <v>60</v>
      </c>
      <c r="E497" s="12">
        <v>1</v>
      </c>
      <c r="F497" s="12">
        <v>647949.26</v>
      </c>
      <c r="G497" s="12">
        <v>647949.26</v>
      </c>
    </row>
    <row r="498" ht="25" customHeight="1">
      <c r="A498" s="17" t="s">
        <v>484</v>
      </c>
      <c r="B498" s="17"/>
      <c r="C498" s="17"/>
      <c r="D498" s="17"/>
      <c r="E498" s="14">
        <f>SUBTOTAL(9,E497:E497)</f>
      </c>
      <c r="F498" s="14" t="s">
        <v>86</v>
      </c>
      <c r="G498" s="14">
        <f>SUBTOTAL(9,G497:G497)</f>
      </c>
    </row>
    <row r="499" ht="25" customHeight="1">
      <c r="A499" s="17" t="s">
        <v>485</v>
      </c>
      <c r="B499" s="17"/>
      <c r="C499" s="17"/>
      <c r="D499" s="17"/>
      <c r="E499" s="17"/>
      <c r="F499" s="17"/>
      <c r="G499" s="14">
        <f>SUBTOTAL(9,G497:G498)</f>
      </c>
    </row>
    <row r="500" ht="25" customHeight="1">
</row>
    <row r="501" ht="20" customHeight="1">
      <c r="A501" s="15" t="s">
        <v>412</v>
      </c>
      <c r="B501" s="15"/>
      <c r="C501" s="16" t="s">
        <v>283</v>
      </c>
      <c r="D501" s="16"/>
      <c r="E501" s="16"/>
      <c r="F501" s="16"/>
      <c r="G501" s="16"/>
    </row>
    <row r="502" ht="20" customHeight="1">
      <c r="A502" s="15" t="s">
        <v>413</v>
      </c>
      <c r="B502" s="15"/>
      <c r="C502" s="16" t="s">
        <v>414</v>
      </c>
      <c r="D502" s="16"/>
      <c r="E502" s="16"/>
      <c r="F502" s="16"/>
      <c r="G502" s="16"/>
    </row>
    <row r="503" ht="25" customHeight="1">
      <c r="A503" s="15" t="s">
        <v>415</v>
      </c>
      <c r="B503" s="15"/>
      <c r="C503" s="16" t="s">
        <v>391</v>
      </c>
      <c r="D503" s="16"/>
      <c r="E503" s="16"/>
      <c r="F503" s="16"/>
      <c r="G503" s="16"/>
    </row>
    <row r="504" ht="15" customHeight="1">
</row>
    <row r="505" ht="25" customHeight="1">
      <c r="A505" s="4" t="s">
        <v>486</v>
      </c>
      <c r="B505" s="4"/>
      <c r="C505" s="4"/>
      <c r="D505" s="4"/>
      <c r="E505" s="4"/>
      <c r="F505" s="4"/>
      <c r="G505" s="4"/>
    </row>
    <row r="506" ht="15" customHeight="1">
</row>
    <row r="507" ht="50" customHeight="1">
      <c r="A507" s="8" t="s">
        <v>321</v>
      </c>
      <c r="B507" s="8" t="s">
        <v>450</v>
      </c>
      <c r="C507" s="8"/>
      <c r="D507" s="8" t="s">
        <v>478</v>
      </c>
      <c r="E507" s="8" t="s">
        <v>479</v>
      </c>
      <c r="F507" s="8" t="s">
        <v>480</v>
      </c>
      <c r="G507" s="8" t="s">
        <v>481</v>
      </c>
    </row>
    <row r="508" ht="15" customHeight="1">
      <c r="A508" s="8">
        <v>1</v>
      </c>
      <c r="B508" s="8">
        <v>2</v>
      </c>
      <c r="C508" s="8"/>
      <c r="D508" s="8">
        <v>3</v>
      </c>
      <c r="E508" s="8">
        <v>4</v>
      </c>
      <c r="F508" s="8">
        <v>5</v>
      </c>
      <c r="G508" s="8">
        <v>6</v>
      </c>
    </row>
    <row r="509" ht="20" customHeight="1">
      <c r="A509" s="8" t="s">
        <v>428</v>
      </c>
      <c r="B509" s="9" t="s">
        <v>513</v>
      </c>
      <c r="C509" s="9"/>
      <c r="D509" s="8" t="s">
        <v>60</v>
      </c>
      <c r="E509" s="12">
        <v>1</v>
      </c>
      <c r="F509" s="12">
        <v>689034</v>
      </c>
      <c r="G509" s="12">
        <v>689034</v>
      </c>
    </row>
    <row r="510" ht="25" customHeight="1">
      <c r="A510" s="17" t="s">
        <v>484</v>
      </c>
      <c r="B510" s="17"/>
      <c r="C510" s="17"/>
      <c r="D510" s="17"/>
      <c r="E510" s="14">
        <f>SUBTOTAL(9,E509:E509)</f>
      </c>
      <c r="F510" s="14" t="s">
        <v>86</v>
      </c>
      <c r="G510" s="14">
        <f>SUBTOTAL(9,G509:G509)</f>
      </c>
    </row>
    <row r="511" ht="20" customHeight="1">
      <c r="A511" s="8" t="s">
        <v>66</v>
      </c>
      <c r="B511" s="9" t="s">
        <v>514</v>
      </c>
      <c r="C511" s="9"/>
      <c r="D511" s="8" t="s">
        <v>60</v>
      </c>
      <c r="E511" s="12">
        <v>1</v>
      </c>
      <c r="F511" s="12">
        <v>1009358.82</v>
      </c>
      <c r="G511" s="12">
        <v>1009358.82</v>
      </c>
    </row>
    <row r="512" ht="25" customHeight="1">
      <c r="A512" s="17" t="s">
        <v>484</v>
      </c>
      <c r="B512" s="17"/>
      <c r="C512" s="17"/>
      <c r="D512" s="17"/>
      <c r="E512" s="14">
        <f>SUBTOTAL(9,E511:E511)</f>
      </c>
      <c r="F512" s="14" t="s">
        <v>86</v>
      </c>
      <c r="G512" s="14">
        <f>SUBTOTAL(9,G511:G511)</f>
      </c>
    </row>
    <row r="513" ht="25" customHeight="1">
      <c r="A513" s="17" t="s">
        <v>485</v>
      </c>
      <c r="B513" s="17"/>
      <c r="C513" s="17"/>
      <c r="D513" s="17"/>
      <c r="E513" s="17"/>
      <c r="F513" s="17"/>
      <c r="G513" s="14">
        <f>SUBTOTAL(9,G509:G512)</f>
      </c>
    </row>
    <row r="514" ht="25" customHeight="1">
</row>
    <row r="515" ht="20" customHeight="1">
      <c r="A515" s="15" t="s">
        <v>412</v>
      </c>
      <c r="B515" s="15"/>
      <c r="C515" s="16" t="s">
        <v>283</v>
      </c>
      <c r="D515" s="16"/>
      <c r="E515" s="16"/>
      <c r="F515" s="16"/>
      <c r="G515" s="16"/>
    </row>
    <row r="516" ht="20" customHeight="1">
      <c r="A516" s="15" t="s">
        <v>413</v>
      </c>
      <c r="B516" s="15"/>
      <c r="C516" s="16" t="s">
        <v>414</v>
      </c>
      <c r="D516" s="16"/>
      <c r="E516" s="16"/>
      <c r="F516" s="16"/>
      <c r="G516" s="16"/>
    </row>
    <row r="517" ht="25" customHeight="1">
      <c r="A517" s="15" t="s">
        <v>415</v>
      </c>
      <c r="B517" s="15"/>
      <c r="C517" s="16" t="s">
        <v>391</v>
      </c>
      <c r="D517" s="16"/>
      <c r="E517" s="16"/>
      <c r="F517" s="16"/>
      <c r="G517" s="16"/>
    </row>
    <row r="518" ht="15" customHeight="1">
</row>
    <row r="519" ht="25" customHeight="1">
      <c r="A519" s="4" t="s">
        <v>489</v>
      </c>
      <c r="B519" s="4"/>
      <c r="C519" s="4"/>
      <c r="D519" s="4"/>
      <c r="E519" s="4"/>
      <c r="F519" s="4"/>
      <c r="G519" s="4"/>
    </row>
    <row r="520" ht="15" customHeight="1">
</row>
    <row r="521" ht="50" customHeight="1">
      <c r="A521" s="8" t="s">
        <v>321</v>
      </c>
      <c r="B521" s="8" t="s">
        <v>450</v>
      </c>
      <c r="C521" s="8"/>
      <c r="D521" s="8" t="s">
        <v>478</v>
      </c>
      <c r="E521" s="8" t="s">
        <v>479</v>
      </c>
      <c r="F521" s="8" t="s">
        <v>480</v>
      </c>
      <c r="G521" s="8" t="s">
        <v>481</v>
      </c>
    </row>
    <row r="522" ht="15" customHeight="1">
      <c r="A522" s="8">
        <v>1</v>
      </c>
      <c r="B522" s="8">
        <v>2</v>
      </c>
      <c r="C522" s="8"/>
      <c r="D522" s="8">
        <v>3</v>
      </c>
      <c r="E522" s="8">
        <v>4</v>
      </c>
      <c r="F522" s="8">
        <v>5</v>
      </c>
      <c r="G522" s="8">
        <v>6</v>
      </c>
    </row>
    <row r="523" ht="20" customHeight="1">
      <c r="A523" s="8" t="s">
        <v>71</v>
      </c>
      <c r="B523" s="9" t="s">
        <v>517</v>
      </c>
      <c r="C523" s="9"/>
      <c r="D523" s="8" t="s">
        <v>60</v>
      </c>
      <c r="E523" s="12">
        <v>1</v>
      </c>
      <c r="F523" s="12">
        <v>2000000</v>
      </c>
      <c r="G523" s="12">
        <v>2000000</v>
      </c>
    </row>
    <row r="524" ht="25" customHeight="1">
      <c r="A524" s="17" t="s">
        <v>484</v>
      </c>
      <c r="B524" s="17"/>
      <c r="C524" s="17"/>
      <c r="D524" s="17"/>
      <c r="E524" s="14">
        <f>SUBTOTAL(9,E523:E523)</f>
      </c>
      <c r="F524" s="14" t="s">
        <v>86</v>
      </c>
      <c r="G524" s="14">
        <f>SUBTOTAL(9,G523:G523)</f>
      </c>
    </row>
    <row r="525" ht="25" customHeight="1">
      <c r="A525" s="17" t="s">
        <v>485</v>
      </c>
      <c r="B525" s="17"/>
      <c r="C525" s="17"/>
      <c r="D525" s="17"/>
      <c r="E525" s="17"/>
      <c r="F525" s="17"/>
      <c r="G525" s="14">
        <f>SUBTOTAL(9,G523:G524)</f>
      </c>
    </row>
    <row r="526" ht="25" customHeight="1">
</row>
    <row r="527" ht="20" customHeight="1">
      <c r="A527" s="15" t="s">
        <v>412</v>
      </c>
      <c r="B527" s="15"/>
      <c r="C527" s="16" t="s">
        <v>283</v>
      </c>
      <c r="D527" s="16"/>
      <c r="E527" s="16"/>
      <c r="F527" s="16"/>
      <c r="G527" s="16"/>
    </row>
    <row r="528" ht="20" customHeight="1">
      <c r="A528" s="15" t="s">
        <v>413</v>
      </c>
      <c r="B528" s="15"/>
      <c r="C528" s="16" t="s">
        <v>414</v>
      </c>
      <c r="D528" s="16"/>
      <c r="E528" s="16"/>
      <c r="F528" s="16"/>
      <c r="G528" s="16"/>
    </row>
    <row r="529" ht="25" customHeight="1">
      <c r="A529" s="15" t="s">
        <v>415</v>
      </c>
      <c r="B529" s="15"/>
      <c r="C529" s="16" t="s">
        <v>391</v>
      </c>
      <c r="D529" s="16"/>
      <c r="E529" s="16"/>
      <c r="F529" s="16"/>
      <c r="G529" s="16"/>
    </row>
    <row r="530" ht="15" customHeight="1">
</row>
    <row r="531" ht="25" customHeight="1">
      <c r="A531" s="4" t="s">
        <v>492</v>
      </c>
      <c r="B531" s="4"/>
      <c r="C531" s="4"/>
      <c r="D531" s="4"/>
      <c r="E531" s="4"/>
      <c r="F531" s="4"/>
      <c r="G531" s="4"/>
    </row>
    <row r="532" ht="15" customHeight="1">
</row>
    <row r="533" ht="50" customHeight="1">
      <c r="A533" s="8" t="s">
        <v>321</v>
      </c>
      <c r="B533" s="8" t="s">
        <v>450</v>
      </c>
      <c r="C533" s="8"/>
      <c r="D533" s="8" t="s">
        <v>478</v>
      </c>
      <c r="E533" s="8" t="s">
        <v>479</v>
      </c>
      <c r="F533" s="8" t="s">
        <v>480</v>
      </c>
      <c r="G533" s="8" t="s">
        <v>481</v>
      </c>
    </row>
    <row r="534" ht="15" customHeight="1">
      <c r="A534" s="8">
        <v>1</v>
      </c>
      <c r="B534" s="8">
        <v>2</v>
      </c>
      <c r="C534" s="8"/>
      <c r="D534" s="8">
        <v>3</v>
      </c>
      <c r="E534" s="8">
        <v>4</v>
      </c>
      <c r="F534" s="8">
        <v>5</v>
      </c>
      <c r="G534" s="8">
        <v>6</v>
      </c>
    </row>
    <row r="535" ht="20" customHeight="1">
      <c r="A535" s="8" t="s">
        <v>429</v>
      </c>
      <c r="B535" s="9" t="s">
        <v>524</v>
      </c>
      <c r="C535" s="9"/>
      <c r="D535" s="8" t="s">
        <v>60</v>
      </c>
      <c r="E535" s="12">
        <v>1</v>
      </c>
      <c r="F535" s="12">
        <v>500000</v>
      </c>
      <c r="G535" s="12">
        <v>500000</v>
      </c>
    </row>
    <row r="536" ht="25" customHeight="1">
      <c r="A536" s="17" t="s">
        <v>484</v>
      </c>
      <c r="B536" s="17"/>
      <c r="C536" s="17"/>
      <c r="D536" s="17"/>
      <c r="E536" s="14">
        <f>SUBTOTAL(9,E535:E535)</f>
      </c>
      <c r="F536" s="14" t="s">
        <v>86</v>
      </c>
      <c r="G536" s="14">
        <f>SUBTOTAL(9,G535:G535)</f>
      </c>
    </row>
    <row r="537" ht="40" customHeight="1">
      <c r="A537" s="8" t="s">
        <v>527</v>
      </c>
      <c r="B537" s="9" t="s">
        <v>528</v>
      </c>
      <c r="C537" s="9"/>
      <c r="D537" s="8" t="s">
        <v>60</v>
      </c>
      <c r="E537" s="12">
        <v>1</v>
      </c>
      <c r="F537" s="12">
        <v>2556876.96</v>
      </c>
      <c r="G537" s="12">
        <v>2556876.96</v>
      </c>
    </row>
    <row r="538" ht="25" customHeight="1">
      <c r="A538" s="17" t="s">
        <v>484</v>
      </c>
      <c r="B538" s="17"/>
      <c r="C538" s="17"/>
      <c r="D538" s="17"/>
      <c r="E538" s="14">
        <f>SUBTOTAL(9,E537:E537)</f>
      </c>
      <c r="F538" s="14" t="s">
        <v>86</v>
      </c>
      <c r="G538" s="14">
        <f>SUBTOTAL(9,G537:G537)</f>
      </c>
    </row>
    <row r="539" ht="40" customHeight="1">
      <c r="A539" s="8" t="s">
        <v>529</v>
      </c>
      <c r="B539" s="9" t="s">
        <v>530</v>
      </c>
      <c r="C539" s="9"/>
      <c r="D539" s="8" t="s">
        <v>60</v>
      </c>
      <c r="E539" s="12">
        <v>1</v>
      </c>
      <c r="F539" s="12">
        <v>16109.64</v>
      </c>
      <c r="G539" s="12">
        <v>16109.64</v>
      </c>
    </row>
    <row r="540" ht="25" customHeight="1">
      <c r="A540" s="17" t="s">
        <v>484</v>
      </c>
      <c r="B540" s="17"/>
      <c r="C540" s="17"/>
      <c r="D540" s="17"/>
      <c r="E540" s="14">
        <f>SUBTOTAL(9,E539:E539)</f>
      </c>
      <c r="F540" s="14" t="s">
        <v>86</v>
      </c>
      <c r="G540" s="14">
        <f>SUBTOTAL(9,G539:G539)</f>
      </c>
    </row>
    <row r="541" ht="25" customHeight="1">
      <c r="A541" s="17" t="s">
        <v>485</v>
      </c>
      <c r="B541" s="17"/>
      <c r="C541" s="17"/>
      <c r="D541" s="17"/>
      <c r="E541" s="17"/>
      <c r="F541" s="17"/>
      <c r="G541" s="14">
        <f>SUBTOTAL(9,G535:G540)</f>
      </c>
    </row>
    <row r="542" ht="25" customHeight="1">
</row>
    <row r="543" ht="20" customHeight="1">
      <c r="A543" s="15" t="s">
        <v>412</v>
      </c>
      <c r="B543" s="15"/>
      <c r="C543" s="16" t="s">
        <v>283</v>
      </c>
      <c r="D543" s="16"/>
      <c r="E543" s="16"/>
      <c r="F543" s="16"/>
      <c r="G543" s="16"/>
    </row>
    <row r="544" ht="20" customHeight="1">
      <c r="A544" s="15" t="s">
        <v>413</v>
      </c>
      <c r="B544" s="15"/>
      <c r="C544" s="16" t="s">
        <v>414</v>
      </c>
      <c r="D544" s="16"/>
      <c r="E544" s="16"/>
      <c r="F544" s="16"/>
      <c r="G544" s="16"/>
    </row>
    <row r="545" ht="25" customHeight="1">
      <c r="A545" s="15" t="s">
        <v>415</v>
      </c>
      <c r="B545" s="15"/>
      <c r="C545" s="16" t="s">
        <v>391</v>
      </c>
      <c r="D545" s="16"/>
      <c r="E545" s="16"/>
      <c r="F545" s="16"/>
      <c r="G545" s="16"/>
    </row>
    <row r="546" ht="15" customHeight="1">
</row>
    <row r="547" ht="25" customHeight="1">
      <c r="A547" s="4" t="s">
        <v>495</v>
      </c>
      <c r="B547" s="4"/>
      <c r="C547" s="4"/>
      <c r="D547" s="4"/>
      <c r="E547" s="4"/>
      <c r="F547" s="4"/>
      <c r="G547" s="4"/>
    </row>
    <row r="548" ht="15" customHeight="1">
</row>
    <row r="549" ht="50" customHeight="1">
      <c r="A549" s="8" t="s">
        <v>321</v>
      </c>
      <c r="B549" s="8" t="s">
        <v>450</v>
      </c>
      <c r="C549" s="8"/>
      <c r="D549" s="8" t="s">
        <v>478</v>
      </c>
      <c r="E549" s="8" t="s">
        <v>479</v>
      </c>
      <c r="F549" s="8" t="s">
        <v>480</v>
      </c>
      <c r="G549" s="8" t="s">
        <v>481</v>
      </c>
    </row>
    <row r="550" ht="15" customHeight="1">
      <c r="A550" s="8">
        <v>1</v>
      </c>
      <c r="B550" s="8">
        <v>2</v>
      </c>
      <c r="C550" s="8"/>
      <c r="D550" s="8">
        <v>3</v>
      </c>
      <c r="E550" s="8">
        <v>4</v>
      </c>
      <c r="F550" s="8">
        <v>5</v>
      </c>
      <c r="G550" s="8">
        <v>6</v>
      </c>
    </row>
    <row r="551" ht="20" customHeight="1">
      <c r="A551" s="8" t="s">
        <v>430</v>
      </c>
      <c r="B551" s="9" t="s">
        <v>531</v>
      </c>
      <c r="C551" s="9"/>
      <c r="D551" s="8" t="s">
        <v>60</v>
      </c>
      <c r="E551" s="12">
        <v>1</v>
      </c>
      <c r="F551" s="12">
        <v>500000</v>
      </c>
      <c r="G551" s="12">
        <v>500000</v>
      </c>
    </row>
    <row r="552" ht="25" customHeight="1">
      <c r="A552" s="17" t="s">
        <v>484</v>
      </c>
      <c r="B552" s="17"/>
      <c r="C552" s="17"/>
      <c r="D552" s="17"/>
      <c r="E552" s="14">
        <f>SUBTOTAL(9,E551:E551)</f>
      </c>
      <c r="F552" s="14" t="s">
        <v>86</v>
      </c>
      <c r="G552" s="14">
        <f>SUBTOTAL(9,G551:G551)</f>
      </c>
    </row>
    <row r="553" ht="25" customHeight="1">
      <c r="A553" s="17" t="s">
        <v>485</v>
      </c>
      <c r="B553" s="17"/>
      <c r="C553" s="17"/>
      <c r="D553" s="17"/>
      <c r="E553" s="17"/>
      <c r="F553" s="17"/>
      <c r="G553" s="14">
        <f>SUBTOTAL(9,G551:G552)</f>
      </c>
    </row>
    <row r="554" ht="25" customHeight="1">
</row>
    <row r="555" ht="20" customHeight="1">
      <c r="A555" s="15" t="s">
        <v>412</v>
      </c>
      <c r="B555" s="15"/>
      <c r="C555" s="16" t="s">
        <v>283</v>
      </c>
      <c r="D555" s="16"/>
      <c r="E555" s="16"/>
      <c r="F555" s="16"/>
      <c r="G555" s="16"/>
    </row>
    <row r="556" ht="20" customHeight="1">
      <c r="A556" s="15" t="s">
        <v>413</v>
      </c>
      <c r="B556" s="15"/>
      <c r="C556" s="16" t="s">
        <v>414</v>
      </c>
      <c r="D556" s="16"/>
      <c r="E556" s="16"/>
      <c r="F556" s="16"/>
      <c r="G556" s="16"/>
    </row>
    <row r="557" ht="25" customHeight="1">
      <c r="A557" s="15" t="s">
        <v>415</v>
      </c>
      <c r="B557" s="15"/>
      <c r="C557" s="16" t="s">
        <v>391</v>
      </c>
      <c r="D557" s="16"/>
      <c r="E557" s="16"/>
      <c r="F557" s="16"/>
      <c r="G557" s="16"/>
    </row>
    <row r="558" ht="15" customHeight="1">
</row>
    <row r="559" ht="25" customHeight="1">
      <c r="A559" s="4" t="s">
        <v>532</v>
      </c>
      <c r="B559" s="4"/>
      <c r="C559" s="4"/>
      <c r="D559" s="4"/>
      <c r="E559" s="4"/>
      <c r="F559" s="4"/>
      <c r="G559" s="4"/>
    </row>
    <row r="560" ht="15" customHeight="1">
</row>
    <row r="561" ht="50" customHeight="1">
      <c r="A561" s="8" t="s">
        <v>321</v>
      </c>
      <c r="B561" s="8" t="s">
        <v>450</v>
      </c>
      <c r="C561" s="8"/>
      <c r="D561" s="8" t="s">
        <v>478</v>
      </c>
      <c r="E561" s="8" t="s">
        <v>479</v>
      </c>
      <c r="F561" s="8" t="s">
        <v>480</v>
      </c>
      <c r="G561" s="8" t="s">
        <v>481</v>
      </c>
    </row>
    <row r="562" ht="15" customHeight="1">
      <c r="A562" s="8">
        <v>1</v>
      </c>
      <c r="B562" s="8">
        <v>2</v>
      </c>
      <c r="C562" s="8"/>
      <c r="D562" s="8">
        <v>3</v>
      </c>
      <c r="E562" s="8">
        <v>4</v>
      </c>
      <c r="F562" s="8">
        <v>5</v>
      </c>
      <c r="G562" s="8">
        <v>6</v>
      </c>
    </row>
    <row r="563" ht="20" customHeight="1">
      <c r="A563" s="8" t="s">
        <v>431</v>
      </c>
      <c r="B563" s="9" t="s">
        <v>533</v>
      </c>
      <c r="C563" s="9"/>
      <c r="D563" s="8" t="s">
        <v>60</v>
      </c>
      <c r="E563" s="12">
        <v>1</v>
      </c>
      <c r="F563" s="12">
        <v>100000</v>
      </c>
      <c r="G563" s="12">
        <v>100000</v>
      </c>
    </row>
    <row r="564" ht="25" customHeight="1">
      <c r="A564" s="17" t="s">
        <v>484</v>
      </c>
      <c r="B564" s="17"/>
      <c r="C564" s="17"/>
      <c r="D564" s="17"/>
      <c r="E564" s="14">
        <f>SUBTOTAL(9,E563:E563)</f>
      </c>
      <c r="F564" s="14" t="s">
        <v>86</v>
      </c>
      <c r="G564" s="14">
        <f>SUBTOTAL(9,G563:G563)</f>
      </c>
    </row>
    <row r="565" ht="25" customHeight="1">
      <c r="A565" s="17" t="s">
        <v>485</v>
      </c>
      <c r="B565" s="17"/>
      <c r="C565" s="17"/>
      <c r="D565" s="17"/>
      <c r="E565" s="17"/>
      <c r="F565" s="17"/>
      <c r="G565" s="14">
        <f>SUBTOTAL(9,G563:G564)</f>
      </c>
    </row>
    <row r="566" ht="25" customHeight="1">
</row>
    <row r="567" ht="20" customHeight="1">
      <c r="A567" s="15" t="s">
        <v>412</v>
      </c>
      <c r="B567" s="15"/>
      <c r="C567" s="16" t="s">
        <v>291</v>
      </c>
      <c r="D567" s="16"/>
      <c r="E567" s="16"/>
      <c r="F567" s="16"/>
      <c r="G567" s="16"/>
    </row>
    <row r="568" ht="20" customHeight="1">
      <c r="A568" s="15" t="s">
        <v>413</v>
      </c>
      <c r="B568" s="15"/>
      <c r="C568" s="16" t="s">
        <v>444</v>
      </c>
      <c r="D568" s="16"/>
      <c r="E568" s="16"/>
      <c r="F568" s="16"/>
      <c r="G568" s="16"/>
    </row>
    <row r="569" ht="25" customHeight="1">
      <c r="A569" s="15" t="s">
        <v>415</v>
      </c>
      <c r="B569" s="15"/>
      <c r="C569" s="16" t="s">
        <v>391</v>
      </c>
      <c r="D569" s="16"/>
      <c r="E569" s="16"/>
      <c r="F569" s="16"/>
      <c r="G569" s="16"/>
    </row>
    <row r="570" ht="15" customHeight="1">
</row>
    <row r="571" ht="25" customHeight="1">
      <c r="A571" s="4" t="s">
        <v>477</v>
      </c>
      <c r="B571" s="4"/>
      <c r="C571" s="4"/>
      <c r="D571" s="4"/>
      <c r="E571" s="4"/>
      <c r="F571" s="4"/>
      <c r="G571" s="4"/>
    </row>
    <row r="572" ht="15" customHeight="1">
</row>
    <row r="573" ht="50" customHeight="1">
      <c r="A573" s="8" t="s">
        <v>321</v>
      </c>
      <c r="B573" s="8" t="s">
        <v>450</v>
      </c>
      <c r="C573" s="8"/>
      <c r="D573" s="8" t="s">
        <v>478</v>
      </c>
      <c r="E573" s="8" t="s">
        <v>479</v>
      </c>
      <c r="F573" s="8" t="s">
        <v>480</v>
      </c>
      <c r="G573" s="8" t="s">
        <v>481</v>
      </c>
    </row>
    <row r="574" ht="15" customHeight="1">
      <c r="A574" s="8">
        <v>1</v>
      </c>
      <c r="B574" s="8">
        <v>2</v>
      </c>
      <c r="C574" s="8"/>
      <c r="D574" s="8">
        <v>3</v>
      </c>
      <c r="E574" s="8">
        <v>4</v>
      </c>
      <c r="F574" s="8">
        <v>5</v>
      </c>
      <c r="G574" s="8">
        <v>6</v>
      </c>
    </row>
    <row r="575" ht="40" customHeight="1">
      <c r="A575" s="8" t="s">
        <v>540</v>
      </c>
      <c r="B575" s="9" t="s">
        <v>541</v>
      </c>
      <c r="C575" s="9"/>
      <c r="D575" s="8" t="s">
        <v>60</v>
      </c>
      <c r="E575" s="12">
        <v>1</v>
      </c>
      <c r="F575" s="12">
        <v>50000</v>
      </c>
      <c r="G575" s="12">
        <v>50000</v>
      </c>
    </row>
    <row r="576" ht="25" customHeight="1">
      <c r="A576" s="17" t="s">
        <v>484</v>
      </c>
      <c r="B576" s="17"/>
      <c r="C576" s="17"/>
      <c r="D576" s="17"/>
      <c r="E576" s="14">
        <f>SUBTOTAL(9,E575:E575)</f>
      </c>
      <c r="F576" s="14" t="s">
        <v>86</v>
      </c>
      <c r="G576" s="14">
        <f>SUBTOTAL(9,G575:G575)</f>
      </c>
    </row>
    <row r="577" ht="25" customHeight="1">
      <c r="A577" s="17" t="s">
        <v>485</v>
      </c>
      <c r="B577" s="17"/>
      <c r="C577" s="17"/>
      <c r="D577" s="17"/>
      <c r="E577" s="17"/>
      <c r="F577" s="17"/>
      <c r="G577" s="14">
        <f>SUBTOTAL(9,G575:G576)</f>
      </c>
    </row>
    <row r="578" ht="25" customHeight="1">
</row>
    <row r="579" ht="20" customHeight="1">
      <c r="A579" s="15" t="s">
        <v>412</v>
      </c>
      <c r="B579" s="15"/>
      <c r="C579" s="16" t="s">
        <v>291</v>
      </c>
      <c r="D579" s="16"/>
      <c r="E579" s="16"/>
      <c r="F579" s="16"/>
      <c r="G579" s="16"/>
    </row>
    <row r="580" ht="20" customHeight="1">
      <c r="A580" s="15" t="s">
        <v>413</v>
      </c>
      <c r="B580" s="15"/>
      <c r="C580" s="16" t="s">
        <v>414</v>
      </c>
      <c r="D580" s="16"/>
      <c r="E580" s="16"/>
      <c r="F580" s="16"/>
      <c r="G580" s="16"/>
    </row>
    <row r="581" ht="25" customHeight="1">
      <c r="A581" s="15" t="s">
        <v>415</v>
      </c>
      <c r="B581" s="15"/>
      <c r="C581" s="16" t="s">
        <v>391</v>
      </c>
      <c r="D581" s="16"/>
      <c r="E581" s="16"/>
      <c r="F581" s="16"/>
      <c r="G581" s="16"/>
    </row>
    <row r="582" ht="15" customHeight="1">
</row>
    <row r="583" ht="25" customHeight="1">
      <c r="A583" s="4" t="s">
        <v>477</v>
      </c>
      <c r="B583" s="4"/>
      <c r="C583" s="4"/>
      <c r="D583" s="4"/>
      <c r="E583" s="4"/>
      <c r="F583" s="4"/>
      <c r="G583" s="4"/>
    </row>
    <row r="584" ht="15" customHeight="1">
</row>
    <row r="585" ht="50" customHeight="1">
      <c r="A585" s="8" t="s">
        <v>321</v>
      </c>
      <c r="B585" s="8" t="s">
        <v>450</v>
      </c>
      <c r="C585" s="8"/>
      <c r="D585" s="8" t="s">
        <v>478</v>
      </c>
      <c r="E585" s="8" t="s">
        <v>479</v>
      </c>
      <c r="F585" s="8" t="s">
        <v>480</v>
      </c>
      <c r="G585" s="8" t="s">
        <v>481</v>
      </c>
    </row>
    <row r="586" ht="15" customHeight="1">
      <c r="A586" s="8">
        <v>1</v>
      </c>
      <c r="B586" s="8">
        <v>2</v>
      </c>
      <c r="C586" s="8"/>
      <c r="D586" s="8">
        <v>3</v>
      </c>
      <c r="E586" s="8">
        <v>4</v>
      </c>
      <c r="F586" s="8">
        <v>5</v>
      </c>
      <c r="G586" s="8">
        <v>6</v>
      </c>
    </row>
    <row r="587" ht="40" customHeight="1">
      <c r="A587" s="8" t="s">
        <v>432</v>
      </c>
      <c r="B587" s="9" t="s">
        <v>542</v>
      </c>
      <c r="C587" s="9"/>
      <c r="D587" s="8" t="s">
        <v>60</v>
      </c>
      <c r="E587" s="12">
        <v>1</v>
      </c>
      <c r="F587" s="12">
        <v>1951440</v>
      </c>
      <c r="G587" s="12">
        <v>1951440</v>
      </c>
    </row>
    <row r="588" ht="25" customHeight="1">
      <c r="A588" s="17" t="s">
        <v>484</v>
      </c>
      <c r="B588" s="17"/>
      <c r="C588" s="17"/>
      <c r="D588" s="17"/>
      <c r="E588" s="14">
        <f>SUBTOTAL(9,E587:E587)</f>
      </c>
      <c r="F588" s="14" t="s">
        <v>86</v>
      </c>
      <c r="G588" s="14">
        <f>SUBTOTAL(9,G587:G587)</f>
      </c>
    </row>
    <row r="589" ht="25" customHeight="1">
      <c r="A589" s="17" t="s">
        <v>485</v>
      </c>
      <c r="B589" s="17"/>
      <c r="C589" s="17"/>
      <c r="D589" s="17"/>
      <c r="E589" s="17"/>
      <c r="F589" s="17"/>
      <c r="G589" s="14">
        <f>SUBTOTAL(9,G587:G588)</f>
      </c>
    </row>
  </sheetData>
  <sheetProtection password="C5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A82:F82"/>
    <mergeCell ref="A84:B84"/>
    <mergeCell ref="C84:G84"/>
    <mergeCell ref="A85:B85"/>
    <mergeCell ref="C85:G85"/>
    <mergeCell ref="A86:B86"/>
    <mergeCell ref="C86:G86"/>
    <mergeCell ref="A88:G88"/>
    <mergeCell ref="B90:C90"/>
    <mergeCell ref="B91:C91"/>
    <mergeCell ref="B92:C92"/>
    <mergeCell ref="B93:C93"/>
    <mergeCell ref="A94:D94"/>
    <mergeCell ref="B95:C95"/>
    <mergeCell ref="A96:D96"/>
    <mergeCell ref="A97:F97"/>
    <mergeCell ref="A99:B99"/>
    <mergeCell ref="C99:G99"/>
    <mergeCell ref="A100:B100"/>
    <mergeCell ref="C100:G100"/>
    <mergeCell ref="A101:B101"/>
    <mergeCell ref="C101:G101"/>
    <mergeCell ref="A103:G103"/>
    <mergeCell ref="B105:C105"/>
    <mergeCell ref="B106:C106"/>
    <mergeCell ref="B107:C107"/>
    <mergeCell ref="A108:D108"/>
    <mergeCell ref="B109:C109"/>
    <mergeCell ref="A110:D110"/>
    <mergeCell ref="B111:C111"/>
    <mergeCell ref="A112:D112"/>
    <mergeCell ref="A113:F113"/>
    <mergeCell ref="A115:B115"/>
    <mergeCell ref="C115:G115"/>
    <mergeCell ref="A116:B116"/>
    <mergeCell ref="C116:G116"/>
    <mergeCell ref="A117:B117"/>
    <mergeCell ref="C117:G117"/>
    <mergeCell ref="A119:G119"/>
    <mergeCell ref="B121:C121"/>
    <mergeCell ref="B122:C122"/>
    <mergeCell ref="B123:C123"/>
    <mergeCell ref="A124:D124"/>
    <mergeCell ref="B125:C125"/>
    <mergeCell ref="A126:D126"/>
    <mergeCell ref="B127:C127"/>
    <mergeCell ref="A128:D128"/>
    <mergeCell ref="B129:C129"/>
    <mergeCell ref="A130:D130"/>
    <mergeCell ref="A131:F131"/>
    <mergeCell ref="A133:B133"/>
    <mergeCell ref="C133:G133"/>
    <mergeCell ref="A134:B134"/>
    <mergeCell ref="C134:G134"/>
    <mergeCell ref="A135:B135"/>
    <mergeCell ref="C135:G135"/>
    <mergeCell ref="A137:G137"/>
    <mergeCell ref="B139:C139"/>
    <mergeCell ref="B140:C140"/>
    <mergeCell ref="B141:C141"/>
    <mergeCell ref="A142:D142"/>
    <mergeCell ref="B143:C143"/>
    <mergeCell ref="A144:D144"/>
    <mergeCell ref="B145:C145"/>
    <mergeCell ref="A146:D146"/>
    <mergeCell ref="B147:C147"/>
    <mergeCell ref="A148:D148"/>
    <mergeCell ref="A149:F149"/>
    <mergeCell ref="A151:B151"/>
    <mergeCell ref="C151:G151"/>
    <mergeCell ref="A152:B152"/>
    <mergeCell ref="C152:G152"/>
    <mergeCell ref="A153:B153"/>
    <mergeCell ref="C153:G153"/>
    <mergeCell ref="A155:G155"/>
    <mergeCell ref="B157:C157"/>
    <mergeCell ref="B158:C158"/>
    <mergeCell ref="B159:C159"/>
    <mergeCell ref="A160:D160"/>
    <mergeCell ref="A161:F161"/>
    <mergeCell ref="A163:B163"/>
    <mergeCell ref="C163:G163"/>
    <mergeCell ref="A164:B164"/>
    <mergeCell ref="C164:G164"/>
    <mergeCell ref="A165:B165"/>
    <mergeCell ref="C165:G165"/>
    <mergeCell ref="A167:G167"/>
    <mergeCell ref="B169:C169"/>
    <mergeCell ref="B170:C170"/>
    <mergeCell ref="B171:C171"/>
    <mergeCell ref="A172:D172"/>
    <mergeCell ref="A173:F173"/>
    <mergeCell ref="A175:B175"/>
    <mergeCell ref="C175:G175"/>
    <mergeCell ref="A176:B176"/>
    <mergeCell ref="C176:G176"/>
    <mergeCell ref="A177:B177"/>
    <mergeCell ref="C177:G177"/>
    <mergeCell ref="A179:G179"/>
    <mergeCell ref="B181:C181"/>
    <mergeCell ref="B182:C182"/>
    <mergeCell ref="B183:C183"/>
    <mergeCell ref="B184:C184"/>
    <mergeCell ref="B185:C185"/>
    <mergeCell ref="A186:D186"/>
    <mergeCell ref="B187:C187"/>
    <mergeCell ref="B188:C188"/>
    <mergeCell ref="A189:D189"/>
    <mergeCell ref="B190:C190"/>
    <mergeCell ref="A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C200"/>
    <mergeCell ref="B201:C201"/>
    <mergeCell ref="B202:C202"/>
    <mergeCell ref="A203:D203"/>
    <mergeCell ref="A204:F204"/>
    <mergeCell ref="A206:B206"/>
    <mergeCell ref="C206:G206"/>
    <mergeCell ref="A207:B207"/>
    <mergeCell ref="C207:G207"/>
    <mergeCell ref="A208:B208"/>
    <mergeCell ref="C208:G208"/>
    <mergeCell ref="A210:G210"/>
    <mergeCell ref="B212:C212"/>
    <mergeCell ref="B213:C213"/>
    <mergeCell ref="B214:C214"/>
    <mergeCell ref="A215:D215"/>
    <mergeCell ref="B216:C216"/>
    <mergeCell ref="B217:C217"/>
    <mergeCell ref="A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C227"/>
    <mergeCell ref="B228:C228"/>
    <mergeCell ref="B229:C229"/>
    <mergeCell ref="A230:D230"/>
    <mergeCell ref="A231:F231"/>
    <mergeCell ref="A233:B233"/>
    <mergeCell ref="C233:G233"/>
    <mergeCell ref="A234:B234"/>
    <mergeCell ref="C234:G234"/>
    <mergeCell ref="A235:B235"/>
    <mergeCell ref="C235:G235"/>
    <mergeCell ref="A237:G237"/>
    <mergeCell ref="B239:C239"/>
    <mergeCell ref="B240:C240"/>
    <mergeCell ref="B241:C241"/>
    <mergeCell ref="A242:D242"/>
    <mergeCell ref="A243:F243"/>
    <mergeCell ref="A245:B245"/>
    <mergeCell ref="C245:G245"/>
    <mergeCell ref="A246:B246"/>
    <mergeCell ref="C246:G246"/>
    <mergeCell ref="A247:B247"/>
    <mergeCell ref="C247:G247"/>
    <mergeCell ref="A249:G249"/>
    <mergeCell ref="B251:C251"/>
    <mergeCell ref="B252:C252"/>
    <mergeCell ref="B253:C253"/>
    <mergeCell ref="A254:D254"/>
    <mergeCell ref="B255:C255"/>
    <mergeCell ref="A256:D256"/>
    <mergeCell ref="A257:F257"/>
    <mergeCell ref="A259:B259"/>
    <mergeCell ref="C259:G259"/>
    <mergeCell ref="A260:B260"/>
    <mergeCell ref="C260:G260"/>
    <mergeCell ref="A261:B261"/>
    <mergeCell ref="C261:G261"/>
    <mergeCell ref="A263:G263"/>
    <mergeCell ref="B265:C265"/>
    <mergeCell ref="B266:C266"/>
    <mergeCell ref="B267:C267"/>
    <mergeCell ref="A268:D268"/>
    <mergeCell ref="A269:F269"/>
    <mergeCell ref="A271:B271"/>
    <mergeCell ref="C271:G271"/>
    <mergeCell ref="A272:B272"/>
    <mergeCell ref="C272:G272"/>
    <mergeCell ref="A273:B273"/>
    <mergeCell ref="C273:G273"/>
    <mergeCell ref="A275:G275"/>
    <mergeCell ref="B277:C277"/>
    <mergeCell ref="B278:C278"/>
    <mergeCell ref="B279:C279"/>
    <mergeCell ref="A280:D280"/>
    <mergeCell ref="A281:F281"/>
    <mergeCell ref="A283:B283"/>
    <mergeCell ref="C283:G283"/>
    <mergeCell ref="A284:B284"/>
    <mergeCell ref="C284:G284"/>
    <mergeCell ref="A285:B285"/>
    <mergeCell ref="C285:G285"/>
    <mergeCell ref="A287:G287"/>
    <mergeCell ref="B289:C289"/>
    <mergeCell ref="B290:C290"/>
    <mergeCell ref="B291:C291"/>
    <mergeCell ref="A292:D292"/>
    <mergeCell ref="B293:C293"/>
    <mergeCell ref="A294:D294"/>
    <mergeCell ref="A295:F295"/>
    <mergeCell ref="A297:B297"/>
    <mergeCell ref="C297:G297"/>
    <mergeCell ref="A298:B298"/>
    <mergeCell ref="C298:G298"/>
    <mergeCell ref="A299:B299"/>
    <mergeCell ref="C299:G299"/>
    <mergeCell ref="A301:G301"/>
    <mergeCell ref="B303:C303"/>
    <mergeCell ref="B304:C304"/>
    <mergeCell ref="B305:C305"/>
    <mergeCell ref="A306:D306"/>
    <mergeCell ref="A307:F307"/>
    <mergeCell ref="A309:B309"/>
    <mergeCell ref="C309:G309"/>
    <mergeCell ref="A310:B310"/>
    <mergeCell ref="C310:G310"/>
    <mergeCell ref="A311:B311"/>
    <mergeCell ref="C311:G311"/>
    <mergeCell ref="A313:G313"/>
    <mergeCell ref="B315:C315"/>
    <mergeCell ref="B316:C316"/>
    <mergeCell ref="B317:C317"/>
    <mergeCell ref="A318:D318"/>
    <mergeCell ref="B319:C319"/>
    <mergeCell ref="A320:D320"/>
    <mergeCell ref="A321:F321"/>
    <mergeCell ref="A323:B323"/>
    <mergeCell ref="C323:G323"/>
    <mergeCell ref="A324:B324"/>
    <mergeCell ref="C324:G324"/>
    <mergeCell ref="A325:B325"/>
    <mergeCell ref="C325:G325"/>
    <mergeCell ref="A327:G327"/>
    <mergeCell ref="B329:C329"/>
    <mergeCell ref="B330:C330"/>
    <mergeCell ref="B331:C331"/>
    <mergeCell ref="A332:D332"/>
    <mergeCell ref="B333:C333"/>
    <mergeCell ref="A334:D334"/>
    <mergeCell ref="A335:F335"/>
    <mergeCell ref="A337:B337"/>
    <mergeCell ref="C337:G337"/>
    <mergeCell ref="A338:B338"/>
    <mergeCell ref="C338:G338"/>
    <mergeCell ref="A339:B339"/>
    <mergeCell ref="C339:G339"/>
    <mergeCell ref="A341:G341"/>
    <mergeCell ref="B343:C343"/>
    <mergeCell ref="B344:C344"/>
    <mergeCell ref="B345:C345"/>
    <mergeCell ref="A346:D346"/>
    <mergeCell ref="B347:C347"/>
    <mergeCell ref="A348:D348"/>
    <mergeCell ref="B349:C349"/>
    <mergeCell ref="A350:D350"/>
    <mergeCell ref="A351:F351"/>
    <mergeCell ref="A353:B353"/>
    <mergeCell ref="C353:G353"/>
    <mergeCell ref="A354:B354"/>
    <mergeCell ref="C354:G354"/>
    <mergeCell ref="A355:B355"/>
    <mergeCell ref="C355:G355"/>
    <mergeCell ref="A357:G357"/>
    <mergeCell ref="B359:C359"/>
    <mergeCell ref="B360:C360"/>
    <mergeCell ref="B361:C361"/>
    <mergeCell ref="A362:D362"/>
    <mergeCell ref="A363:F363"/>
    <mergeCell ref="A365:B365"/>
    <mergeCell ref="C365:G365"/>
    <mergeCell ref="A366:B366"/>
    <mergeCell ref="C366:G366"/>
    <mergeCell ref="A367:B367"/>
    <mergeCell ref="C367:G367"/>
    <mergeCell ref="A369:G369"/>
    <mergeCell ref="B371:C371"/>
    <mergeCell ref="B372:C372"/>
    <mergeCell ref="B373:C373"/>
    <mergeCell ref="A374:D374"/>
    <mergeCell ref="A375:F375"/>
    <mergeCell ref="A377:B377"/>
    <mergeCell ref="C377:G377"/>
    <mergeCell ref="A378:B378"/>
    <mergeCell ref="C378:G378"/>
    <mergeCell ref="A379:B379"/>
    <mergeCell ref="C379:G379"/>
    <mergeCell ref="A381:G381"/>
    <mergeCell ref="B383:C383"/>
    <mergeCell ref="B384:C384"/>
    <mergeCell ref="B385:C385"/>
    <mergeCell ref="B386:C386"/>
    <mergeCell ref="B387:C387"/>
    <mergeCell ref="A388:D388"/>
    <mergeCell ref="A389:F389"/>
    <mergeCell ref="A391:B391"/>
    <mergeCell ref="C391:G391"/>
    <mergeCell ref="A392:B392"/>
    <mergeCell ref="C392:G392"/>
    <mergeCell ref="A393:B393"/>
    <mergeCell ref="C393:G393"/>
    <mergeCell ref="A395:G395"/>
    <mergeCell ref="B397:C397"/>
    <mergeCell ref="B398:C398"/>
    <mergeCell ref="B399:C399"/>
    <mergeCell ref="A400:D400"/>
    <mergeCell ref="A401:F401"/>
    <mergeCell ref="A403:B403"/>
    <mergeCell ref="C403:G403"/>
    <mergeCell ref="A404:B404"/>
    <mergeCell ref="C404:G404"/>
    <mergeCell ref="A405:B405"/>
    <mergeCell ref="C405:G405"/>
    <mergeCell ref="A407:G407"/>
    <mergeCell ref="B409:C409"/>
    <mergeCell ref="B410:C410"/>
    <mergeCell ref="B411:C411"/>
    <mergeCell ref="A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C421"/>
    <mergeCell ref="B422:C422"/>
    <mergeCell ref="B423:C423"/>
    <mergeCell ref="A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C433"/>
    <mergeCell ref="B434:C434"/>
    <mergeCell ref="B435:C435"/>
    <mergeCell ref="A436:D436"/>
    <mergeCell ref="A437:F437"/>
    <mergeCell ref="A439:B439"/>
    <mergeCell ref="C439:G439"/>
    <mergeCell ref="A440:B440"/>
    <mergeCell ref="C440:G440"/>
    <mergeCell ref="A441:B441"/>
    <mergeCell ref="C441:G441"/>
    <mergeCell ref="A443:G443"/>
    <mergeCell ref="B445:C445"/>
    <mergeCell ref="B446:C446"/>
    <mergeCell ref="B447:C447"/>
    <mergeCell ref="A448:D448"/>
    <mergeCell ref="A449:F449"/>
    <mergeCell ref="A451:B451"/>
    <mergeCell ref="C451:G451"/>
    <mergeCell ref="A452:B452"/>
    <mergeCell ref="C452:G452"/>
    <mergeCell ref="A453:B453"/>
    <mergeCell ref="C453:G453"/>
    <mergeCell ref="A455:G455"/>
    <mergeCell ref="B457:C457"/>
    <mergeCell ref="B458:C458"/>
    <mergeCell ref="B459:C459"/>
    <mergeCell ref="A460:D460"/>
    <mergeCell ref="A461:F461"/>
    <mergeCell ref="A463:B463"/>
    <mergeCell ref="C463:G463"/>
    <mergeCell ref="A464:B464"/>
    <mergeCell ref="C464:G464"/>
    <mergeCell ref="A465:B465"/>
    <mergeCell ref="C465:G465"/>
    <mergeCell ref="A467:G467"/>
    <mergeCell ref="B469:C469"/>
    <mergeCell ref="B470:C470"/>
    <mergeCell ref="B471:C471"/>
    <mergeCell ref="A472:D472"/>
    <mergeCell ref="A473:F473"/>
    <mergeCell ref="A475:B475"/>
    <mergeCell ref="C475:G475"/>
    <mergeCell ref="A476:B476"/>
    <mergeCell ref="C476:G476"/>
    <mergeCell ref="A477:B477"/>
    <mergeCell ref="C477:G477"/>
    <mergeCell ref="A479:G479"/>
    <mergeCell ref="B481:C481"/>
    <mergeCell ref="B482:C482"/>
    <mergeCell ref="B483:C483"/>
    <mergeCell ref="A484:D484"/>
    <mergeCell ref="B485:C485"/>
    <mergeCell ref="A486:D486"/>
    <mergeCell ref="A487:F487"/>
    <mergeCell ref="A489:B489"/>
    <mergeCell ref="C489:G489"/>
    <mergeCell ref="A490:B490"/>
    <mergeCell ref="C490:G490"/>
    <mergeCell ref="A491:B491"/>
    <mergeCell ref="C491:G491"/>
    <mergeCell ref="A493:G493"/>
    <mergeCell ref="B495:C495"/>
    <mergeCell ref="B496:C496"/>
    <mergeCell ref="B497:C497"/>
    <mergeCell ref="A498:D498"/>
    <mergeCell ref="A499:F499"/>
    <mergeCell ref="A501:B501"/>
    <mergeCell ref="C501:G501"/>
    <mergeCell ref="A502:B502"/>
    <mergeCell ref="C502:G502"/>
    <mergeCell ref="A503:B503"/>
    <mergeCell ref="C503:G503"/>
    <mergeCell ref="A505:G505"/>
    <mergeCell ref="B507:C507"/>
    <mergeCell ref="B508:C508"/>
    <mergeCell ref="B509:C509"/>
    <mergeCell ref="A510:D510"/>
    <mergeCell ref="B511:C511"/>
    <mergeCell ref="A512:D512"/>
    <mergeCell ref="A513:F513"/>
    <mergeCell ref="A515:B515"/>
    <mergeCell ref="C515:G515"/>
    <mergeCell ref="A516:B516"/>
    <mergeCell ref="C516:G516"/>
    <mergeCell ref="A517:B517"/>
    <mergeCell ref="C517:G517"/>
    <mergeCell ref="A519:G519"/>
    <mergeCell ref="B521:C521"/>
    <mergeCell ref="B522:C522"/>
    <mergeCell ref="B523:C523"/>
    <mergeCell ref="A524:D524"/>
    <mergeCell ref="A525:F525"/>
    <mergeCell ref="A527:B527"/>
    <mergeCell ref="C527:G527"/>
    <mergeCell ref="A528:B528"/>
    <mergeCell ref="C528:G528"/>
    <mergeCell ref="A529:B529"/>
    <mergeCell ref="C529:G529"/>
    <mergeCell ref="A531:G531"/>
    <mergeCell ref="B533:C533"/>
    <mergeCell ref="B534:C534"/>
    <mergeCell ref="B535:C535"/>
    <mergeCell ref="A536:D536"/>
    <mergeCell ref="B537:C537"/>
    <mergeCell ref="A538:D538"/>
    <mergeCell ref="B539:C539"/>
    <mergeCell ref="A540:D540"/>
    <mergeCell ref="A541:F541"/>
    <mergeCell ref="A543:B543"/>
    <mergeCell ref="C543:G543"/>
    <mergeCell ref="A544:B544"/>
    <mergeCell ref="C544:G544"/>
    <mergeCell ref="A545:B545"/>
    <mergeCell ref="C545:G545"/>
    <mergeCell ref="A547:G547"/>
    <mergeCell ref="B549:C549"/>
    <mergeCell ref="B550:C550"/>
    <mergeCell ref="B551:C551"/>
    <mergeCell ref="A552:D552"/>
    <mergeCell ref="A553:F553"/>
    <mergeCell ref="A555:B555"/>
    <mergeCell ref="C555:G555"/>
    <mergeCell ref="A556:B556"/>
    <mergeCell ref="C556:G556"/>
    <mergeCell ref="A557:B557"/>
    <mergeCell ref="C557:G557"/>
    <mergeCell ref="A559:G559"/>
    <mergeCell ref="B561:C561"/>
    <mergeCell ref="B562:C562"/>
    <mergeCell ref="B563:C563"/>
    <mergeCell ref="A564:D564"/>
    <mergeCell ref="A565:F565"/>
    <mergeCell ref="A567:B567"/>
    <mergeCell ref="C567:G567"/>
    <mergeCell ref="A568:B568"/>
    <mergeCell ref="C568:G568"/>
    <mergeCell ref="A569:B569"/>
    <mergeCell ref="C569:G569"/>
    <mergeCell ref="A571:G571"/>
    <mergeCell ref="B573:C573"/>
    <mergeCell ref="B574:C574"/>
    <mergeCell ref="B575:C575"/>
    <mergeCell ref="A576:D576"/>
    <mergeCell ref="A577:F577"/>
    <mergeCell ref="A579:B579"/>
    <mergeCell ref="C579:G579"/>
    <mergeCell ref="A580:B580"/>
    <mergeCell ref="C580:G580"/>
    <mergeCell ref="A581:B581"/>
    <mergeCell ref="C581:G581"/>
    <mergeCell ref="A583:G583"/>
    <mergeCell ref="B585:C585"/>
    <mergeCell ref="B586:C586"/>
    <mergeCell ref="B587:C587"/>
    <mergeCell ref="A588:D588"/>
    <mergeCell ref="A589:F589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&amp;K00-00924867._40.305616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4" t="s">
        <v>548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5" customHeight="1">
</row>
    <row r="4" ht="25" customHeight="1">
      <c r="A4" s="4" t="s">
        <v>549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25" customHeight="1">
</row>
    <row r="6" ht="50" customHeight="1">
      <c r="A6" s="8" t="s">
        <v>321</v>
      </c>
      <c r="B6" s="8" t="s">
        <v>50</v>
      </c>
      <c r="C6" s="8" t="s">
        <v>550</v>
      </c>
      <c r="D6" s="8" t="s">
        <v>551</v>
      </c>
      <c r="E6" s="8"/>
      <c r="F6" s="8"/>
      <c r="G6" s="8" t="s">
        <v>552</v>
      </c>
      <c r="H6" s="8"/>
      <c r="I6" s="8"/>
      <c r="J6" s="8" t="s">
        <v>553</v>
      </c>
      <c r="K6" s="8"/>
      <c r="L6" s="8"/>
    </row>
    <row r="7" ht="50" customHeight="1">
      <c r="A7" s="8"/>
      <c r="B7" s="8"/>
      <c r="C7" s="8"/>
      <c r="D7" s="8" t="s">
        <v>554</v>
      </c>
      <c r="E7" s="8" t="s">
        <v>555</v>
      </c>
      <c r="F7" s="8" t="s">
        <v>556</v>
      </c>
      <c r="G7" s="8" t="s">
        <v>554</v>
      </c>
      <c r="H7" s="8" t="s">
        <v>555</v>
      </c>
      <c r="I7" s="8" t="s">
        <v>557</v>
      </c>
      <c r="J7" s="8" t="s">
        <v>554</v>
      </c>
      <c r="K7" s="8" t="s">
        <v>555</v>
      </c>
      <c r="L7" s="8" t="s">
        <v>558</v>
      </c>
    </row>
    <row r="8" ht="25" customHeight="1">
      <c r="A8" s="8" t="s">
        <v>327</v>
      </c>
      <c r="B8" s="8" t="s">
        <v>63</v>
      </c>
      <c r="C8" s="8" t="s">
        <v>428</v>
      </c>
      <c r="D8" s="8" t="s">
        <v>66</v>
      </c>
      <c r="E8" s="8" t="s">
        <v>71</v>
      </c>
      <c r="F8" s="8" t="s">
        <v>429</v>
      </c>
      <c r="G8" s="8" t="s">
        <v>430</v>
      </c>
      <c r="H8" s="8" t="s">
        <v>431</v>
      </c>
      <c r="I8" s="8" t="s">
        <v>432</v>
      </c>
      <c r="J8" s="8" t="s">
        <v>433</v>
      </c>
      <c r="K8" s="8" t="s">
        <v>439</v>
      </c>
      <c r="L8" s="8" t="s">
        <v>505</v>
      </c>
    </row>
    <row r="9">
      <c r="A9" s="8" t="s">
        <v>60</v>
      </c>
      <c r="B9" s="8" t="s">
        <v>60</v>
      </c>
      <c r="C9" s="8" t="s">
        <v>60</v>
      </c>
      <c r="D9" s="8" t="s">
        <v>60</v>
      </c>
      <c r="E9" s="8" t="s">
        <v>60</v>
      </c>
      <c r="F9" s="8" t="s">
        <v>60</v>
      </c>
      <c r="G9" s="8" t="s">
        <v>60</v>
      </c>
      <c r="H9" s="8" t="s">
        <v>60</v>
      </c>
      <c r="I9" s="8" t="s">
        <v>60</v>
      </c>
      <c r="J9" s="8" t="s">
        <v>60</v>
      </c>
      <c r="K9" s="8" t="s">
        <v>60</v>
      </c>
      <c r="L9" s="8" t="s">
        <v>60</v>
      </c>
    </row>
    <row r="10" ht="15" customHeight="1">
</row>
    <row r="11" ht="25" customHeight="1">
      <c r="A11" s="4" t="s">
        <v>559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15" customHeight="1">
</row>
    <row r="13" ht="25" customHeight="1">
      <c r="A13" s="4" t="s">
        <v>560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25" customHeight="1">
</row>
    <row r="15" ht="50" customHeight="1">
      <c r="A15" s="8" t="s">
        <v>321</v>
      </c>
      <c r="B15" s="8" t="s">
        <v>50</v>
      </c>
      <c r="C15" s="8" t="s">
        <v>550</v>
      </c>
      <c r="D15" s="8" t="s">
        <v>551</v>
      </c>
      <c r="E15" s="8"/>
      <c r="F15" s="8"/>
      <c r="G15" s="8" t="s">
        <v>552</v>
      </c>
      <c r="H15" s="8"/>
      <c r="I15" s="8"/>
      <c r="J15" s="8" t="s">
        <v>553</v>
      </c>
      <c r="K15" s="8"/>
      <c r="L15" s="8"/>
    </row>
    <row r="16" ht="50" customHeight="1">
      <c r="A16" s="8"/>
      <c r="B16" s="8"/>
      <c r="C16" s="8"/>
      <c r="D16" s="8" t="s">
        <v>554</v>
      </c>
      <c r="E16" s="8" t="s">
        <v>555</v>
      </c>
      <c r="F16" s="8" t="s">
        <v>556</v>
      </c>
      <c r="G16" s="8" t="s">
        <v>554</v>
      </c>
      <c r="H16" s="8" t="s">
        <v>555</v>
      </c>
      <c r="I16" s="8" t="s">
        <v>557</v>
      </c>
      <c r="J16" s="8" t="s">
        <v>554</v>
      </c>
      <c r="K16" s="8" t="s">
        <v>555</v>
      </c>
      <c r="L16" s="8" t="s">
        <v>558</v>
      </c>
    </row>
    <row r="17" ht="25" customHeight="1">
      <c r="A17" s="8" t="s">
        <v>327</v>
      </c>
      <c r="B17" s="8" t="s">
        <v>63</v>
      </c>
      <c r="C17" s="8" t="s">
        <v>428</v>
      </c>
      <c r="D17" s="8" t="s">
        <v>66</v>
      </c>
      <c r="E17" s="8" t="s">
        <v>71</v>
      </c>
      <c r="F17" s="8" t="s">
        <v>429</v>
      </c>
      <c r="G17" s="8" t="s">
        <v>430</v>
      </c>
      <c r="H17" s="8" t="s">
        <v>431</v>
      </c>
      <c r="I17" s="8" t="s">
        <v>432</v>
      </c>
      <c r="J17" s="8" t="s">
        <v>433</v>
      </c>
      <c r="K17" s="8" t="s">
        <v>439</v>
      </c>
      <c r="L17" s="8" t="s">
        <v>505</v>
      </c>
    </row>
    <row r="18" ht="25" customHeight="1">
      <c r="A18" s="8" t="s">
        <v>327</v>
      </c>
      <c r="B18" s="8" t="s">
        <v>81</v>
      </c>
      <c r="C18" s="9" t="s">
        <v>561</v>
      </c>
      <c r="D18" s="12">
        <v>1</v>
      </c>
      <c r="E18" s="12">
        <v>3400000</v>
      </c>
      <c r="F18" s="12">
        <v>3400000</v>
      </c>
      <c r="G18" s="12">
        <v>1</v>
      </c>
      <c r="H18" s="12">
        <v>5586646</v>
      </c>
      <c r="I18" s="12">
        <v>5586646</v>
      </c>
      <c r="J18" s="12">
        <v>1</v>
      </c>
      <c r="K18" s="12">
        <v>3400000</v>
      </c>
      <c r="L18" s="12">
        <v>3400000</v>
      </c>
    </row>
    <row r="19" ht="25" customHeight="1">
      <c r="A19" s="10" t="s">
        <v>441</v>
      </c>
      <c r="B19" s="10"/>
      <c r="C19" s="10"/>
      <c r="D19" s="13" t="s">
        <v>60</v>
      </c>
      <c r="E19" s="13" t="s">
        <v>60</v>
      </c>
      <c r="F19" s="13">
        <f>SUM(F18:F18)</f>
      </c>
      <c r="G19" s="13" t="s">
        <v>60</v>
      </c>
      <c r="H19" s="13" t="s">
        <v>60</v>
      </c>
      <c r="I19" s="13">
        <f>SUM(I18:I18)</f>
      </c>
      <c r="J19" s="13" t="s">
        <v>60</v>
      </c>
      <c r="K19" s="13" t="s">
        <v>60</v>
      </c>
      <c r="L19" s="13">
        <f>SUM(L18:L18)</f>
      </c>
    </row>
    <row r="20" ht="15" customHeight="1">
</row>
    <row r="21" ht="25" customHeight="1">
      <c r="A21" s="4" t="s">
        <v>562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ht="25" customHeight="1">
</row>
    <row r="23" ht="50" customHeight="1">
      <c r="A23" s="8" t="s">
        <v>321</v>
      </c>
      <c r="B23" s="8" t="s">
        <v>50</v>
      </c>
      <c r="C23" s="8" t="s">
        <v>550</v>
      </c>
      <c r="D23" s="8" t="s">
        <v>551</v>
      </c>
      <c r="E23" s="8"/>
      <c r="F23" s="8"/>
      <c r="G23" s="8" t="s">
        <v>552</v>
      </c>
      <c r="H23" s="8"/>
      <c r="I23" s="8"/>
      <c r="J23" s="8" t="s">
        <v>553</v>
      </c>
      <c r="K23" s="8"/>
      <c r="L23" s="8"/>
    </row>
    <row r="24" ht="50" customHeight="1">
      <c r="A24" s="8"/>
      <c r="B24" s="8"/>
      <c r="C24" s="8"/>
      <c r="D24" s="8" t="s">
        <v>554</v>
      </c>
      <c r="E24" s="8" t="s">
        <v>555</v>
      </c>
      <c r="F24" s="8" t="s">
        <v>556</v>
      </c>
      <c r="G24" s="8" t="s">
        <v>554</v>
      </c>
      <c r="H24" s="8" t="s">
        <v>555</v>
      </c>
      <c r="I24" s="8" t="s">
        <v>557</v>
      </c>
      <c r="J24" s="8" t="s">
        <v>554</v>
      </c>
      <c r="K24" s="8" t="s">
        <v>555</v>
      </c>
      <c r="L24" s="8" t="s">
        <v>558</v>
      </c>
    </row>
    <row r="25" ht="25" customHeight="1">
      <c r="A25" s="8" t="s">
        <v>327</v>
      </c>
      <c r="B25" s="8" t="s">
        <v>63</v>
      </c>
      <c r="C25" s="8" t="s">
        <v>428</v>
      </c>
      <c r="D25" s="8" t="s">
        <v>66</v>
      </c>
      <c r="E25" s="8" t="s">
        <v>71</v>
      </c>
      <c r="F25" s="8" t="s">
        <v>429</v>
      </c>
      <c r="G25" s="8" t="s">
        <v>430</v>
      </c>
      <c r="H25" s="8" t="s">
        <v>431</v>
      </c>
      <c r="I25" s="8" t="s">
        <v>432</v>
      </c>
      <c r="J25" s="8" t="s">
        <v>433</v>
      </c>
      <c r="K25" s="8" t="s">
        <v>439</v>
      </c>
      <c r="L25" s="8" t="s">
        <v>505</v>
      </c>
    </row>
    <row r="26" ht="25" customHeight="1">
      <c r="A26" s="8" t="s">
        <v>327</v>
      </c>
      <c r="B26" s="8" t="s">
        <v>81</v>
      </c>
      <c r="C26" s="9" t="s">
        <v>563</v>
      </c>
      <c r="D26" s="12">
        <v>1</v>
      </c>
      <c r="E26" s="12">
        <v>8925552</v>
      </c>
      <c r="F26" s="12">
        <v>8925552</v>
      </c>
      <c r="G26" s="12">
        <v>1</v>
      </c>
      <c r="H26" s="12">
        <v>8925552</v>
      </c>
      <c r="I26" s="12">
        <v>8925552</v>
      </c>
      <c r="J26" s="12">
        <v>1</v>
      </c>
      <c r="K26" s="12">
        <v>8925552</v>
      </c>
      <c r="L26" s="12">
        <v>8925552</v>
      </c>
    </row>
    <row r="27" ht="25" customHeight="1">
      <c r="A27" s="8" t="s">
        <v>63</v>
      </c>
      <c r="B27" s="8" t="s">
        <v>81</v>
      </c>
      <c r="C27" s="9" t="s">
        <v>564</v>
      </c>
      <c r="D27" s="12">
        <v>1</v>
      </c>
      <c r="E27" s="12">
        <v>2556876.96</v>
      </c>
      <c r="F27" s="12">
        <v>2556876.96</v>
      </c>
      <c r="G27" s="12">
        <v>1</v>
      </c>
      <c r="H27" s="12">
        <v>2556876.96</v>
      </c>
      <c r="I27" s="12">
        <v>2556876.96</v>
      </c>
      <c r="J27" s="12">
        <v>1</v>
      </c>
      <c r="K27" s="12">
        <v>2556876.96</v>
      </c>
      <c r="L27" s="12">
        <v>2556876.96</v>
      </c>
    </row>
    <row r="28" ht="25" customHeight="1">
      <c r="A28" s="8" t="s">
        <v>428</v>
      </c>
      <c r="B28" s="8" t="s">
        <v>81</v>
      </c>
      <c r="C28" s="9" t="s">
        <v>565</v>
      </c>
      <c r="D28" s="12">
        <v>1</v>
      </c>
      <c r="E28" s="12">
        <v>10701000</v>
      </c>
      <c r="F28" s="12">
        <v>10701000</v>
      </c>
      <c r="G28" s="12">
        <v>1</v>
      </c>
      <c r="H28" s="12">
        <v>10701000</v>
      </c>
      <c r="I28" s="12">
        <v>10701000</v>
      </c>
      <c r="J28" s="12">
        <v>1</v>
      </c>
      <c r="K28" s="12">
        <v>10701000</v>
      </c>
      <c r="L28" s="12">
        <v>10701000</v>
      </c>
    </row>
    <row r="29" ht="25" customHeight="1">
      <c r="A29" s="8" t="s">
        <v>66</v>
      </c>
      <c r="B29" s="8" t="s">
        <v>81</v>
      </c>
      <c r="C29" s="9" t="s">
        <v>566</v>
      </c>
      <c r="D29" s="12">
        <v>1</v>
      </c>
      <c r="E29" s="12">
        <v>47497000</v>
      </c>
      <c r="F29" s="12">
        <v>47497000</v>
      </c>
      <c r="G29" s="12">
        <v>1</v>
      </c>
      <c r="H29" s="12">
        <v>47497000</v>
      </c>
      <c r="I29" s="12">
        <v>47497000</v>
      </c>
      <c r="J29" s="12">
        <v>1</v>
      </c>
      <c r="K29" s="12">
        <v>47497000</v>
      </c>
      <c r="L29" s="12">
        <v>47497000</v>
      </c>
    </row>
    <row r="30" ht="25" customHeight="1">
      <c r="A30" s="8" t="s">
        <v>71</v>
      </c>
      <c r="B30" s="8" t="s">
        <v>81</v>
      </c>
      <c r="C30" s="9" t="s">
        <v>567</v>
      </c>
      <c r="D30" s="12">
        <v>1</v>
      </c>
      <c r="E30" s="12">
        <v>87480</v>
      </c>
      <c r="F30" s="12">
        <v>87480</v>
      </c>
      <c r="G30" s="12">
        <v>1</v>
      </c>
      <c r="H30" s="12">
        <v>87480</v>
      </c>
      <c r="I30" s="12">
        <v>87480</v>
      </c>
      <c r="J30" s="12">
        <v>1</v>
      </c>
      <c r="K30" s="12">
        <v>87480</v>
      </c>
      <c r="L30" s="12">
        <v>87480</v>
      </c>
    </row>
    <row r="31" ht="25" customHeight="1">
      <c r="A31" s="8" t="s">
        <v>429</v>
      </c>
      <c r="B31" s="8" t="s">
        <v>81</v>
      </c>
      <c r="C31" s="9" t="s">
        <v>568</v>
      </c>
      <c r="D31" s="12">
        <v>1</v>
      </c>
      <c r="E31" s="12">
        <v>438000</v>
      </c>
      <c r="F31" s="12">
        <v>438000</v>
      </c>
      <c r="G31" s="12">
        <v>1</v>
      </c>
      <c r="H31" s="12">
        <v>438000</v>
      </c>
      <c r="I31" s="12">
        <v>438000</v>
      </c>
      <c r="J31" s="12">
        <v>1</v>
      </c>
      <c r="K31" s="12">
        <v>438000</v>
      </c>
      <c r="L31" s="12">
        <v>438000</v>
      </c>
    </row>
    <row r="32" ht="25" customHeight="1">
      <c r="A32" s="10" t="s">
        <v>441</v>
      </c>
      <c r="B32" s="10"/>
      <c r="C32" s="10"/>
      <c r="D32" s="13" t="s">
        <v>60</v>
      </c>
      <c r="E32" s="13" t="s">
        <v>60</v>
      </c>
      <c r="F32" s="13">
        <f>SUM(F26:F31)</f>
      </c>
      <c r="G32" s="13" t="s">
        <v>60</v>
      </c>
      <c r="H32" s="13" t="s">
        <v>60</v>
      </c>
      <c r="I32" s="13">
        <f>SUM(I26:I31)</f>
      </c>
      <c r="J32" s="13" t="s">
        <v>60</v>
      </c>
      <c r="K32" s="13" t="s">
        <v>60</v>
      </c>
      <c r="L32" s="13">
        <f>SUM(L26:L31)</f>
      </c>
    </row>
    <row r="33" ht="15" customHeight="1">
</row>
    <row r="34" ht="25" customHeight="1">
      <c r="A34" s="4" t="s">
        <v>569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ht="25" customHeight="1">
</row>
    <row r="36" ht="50" customHeight="1">
      <c r="A36" s="8" t="s">
        <v>321</v>
      </c>
      <c r="B36" s="8" t="s">
        <v>50</v>
      </c>
      <c r="C36" s="8" t="s">
        <v>550</v>
      </c>
      <c r="D36" s="8" t="s">
        <v>551</v>
      </c>
      <c r="E36" s="8"/>
      <c r="F36" s="8"/>
      <c r="G36" s="8" t="s">
        <v>552</v>
      </c>
      <c r="H36" s="8"/>
      <c r="I36" s="8"/>
      <c r="J36" s="8" t="s">
        <v>553</v>
      </c>
      <c r="K36" s="8"/>
      <c r="L36" s="8"/>
    </row>
    <row r="37" ht="50" customHeight="1">
      <c r="A37" s="8"/>
      <c r="B37" s="8"/>
      <c r="C37" s="8"/>
      <c r="D37" s="8" t="s">
        <v>554</v>
      </c>
      <c r="E37" s="8" t="s">
        <v>555</v>
      </c>
      <c r="F37" s="8" t="s">
        <v>556</v>
      </c>
      <c r="G37" s="8" t="s">
        <v>554</v>
      </c>
      <c r="H37" s="8" t="s">
        <v>555</v>
      </c>
      <c r="I37" s="8" t="s">
        <v>557</v>
      </c>
      <c r="J37" s="8" t="s">
        <v>554</v>
      </c>
      <c r="K37" s="8" t="s">
        <v>555</v>
      </c>
      <c r="L37" s="8" t="s">
        <v>558</v>
      </c>
    </row>
    <row r="38" ht="25" customHeight="1">
      <c r="A38" s="8" t="s">
        <v>327</v>
      </c>
      <c r="B38" s="8" t="s">
        <v>63</v>
      </c>
      <c r="C38" s="8" t="s">
        <v>428</v>
      </c>
      <c r="D38" s="8" t="s">
        <v>66</v>
      </c>
      <c r="E38" s="8" t="s">
        <v>71</v>
      </c>
      <c r="F38" s="8" t="s">
        <v>429</v>
      </c>
      <c r="G38" s="8" t="s">
        <v>430</v>
      </c>
      <c r="H38" s="8" t="s">
        <v>431</v>
      </c>
      <c r="I38" s="8" t="s">
        <v>432</v>
      </c>
      <c r="J38" s="8" t="s">
        <v>433</v>
      </c>
      <c r="K38" s="8" t="s">
        <v>439</v>
      </c>
      <c r="L38" s="8" t="s">
        <v>505</v>
      </c>
    </row>
    <row r="39">
      <c r="A39" s="8" t="s">
        <v>60</v>
      </c>
      <c r="B39" s="8" t="s">
        <v>60</v>
      </c>
      <c r="C39" s="8" t="s">
        <v>60</v>
      </c>
      <c r="D39" s="8" t="s">
        <v>60</v>
      </c>
      <c r="E39" s="8" t="s">
        <v>60</v>
      </c>
      <c r="F39" s="8" t="s">
        <v>60</v>
      </c>
      <c r="G39" s="8" t="s">
        <v>60</v>
      </c>
      <c r="H39" s="8" t="s">
        <v>60</v>
      </c>
      <c r="I39" s="8" t="s">
        <v>60</v>
      </c>
      <c r="J39" s="8" t="s">
        <v>60</v>
      </c>
      <c r="K39" s="8" t="s">
        <v>60</v>
      </c>
      <c r="L39" s="8" t="s">
        <v>60</v>
      </c>
    </row>
    <row r="40" ht="15" customHeight="1">
</row>
    <row r="41" ht="25" customHeight="1">
      <c r="A41" s="4" t="s">
        <v>570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5" customHeight="1">
</row>
    <row r="43" ht="25" customHeight="1">
      <c r="A43" s="4" t="s">
        <v>571</v>
      </c>
      <c r="B43" s="4"/>
      <c r="C43" s="4"/>
      <c r="D43" s="4"/>
      <c r="E43" s="4"/>
      <c r="F43" s="4"/>
    </row>
    <row r="44" ht="25" customHeight="1">
</row>
    <row r="45" ht="50" customHeight="1">
      <c r="A45" s="8" t="s">
        <v>321</v>
      </c>
      <c r="B45" s="8" t="s">
        <v>50</v>
      </c>
      <c r="C45" s="8" t="s">
        <v>550</v>
      </c>
      <c r="D45" s="8" t="s">
        <v>551</v>
      </c>
      <c r="E45" s="8" t="s">
        <v>552</v>
      </c>
      <c r="F45" s="8" t="s">
        <v>553</v>
      </c>
    </row>
    <row r="46" ht="50" customHeight="1">
      <c r="A46" s="8"/>
      <c r="B46" s="8"/>
      <c r="C46" s="8"/>
      <c r="D46" s="8" t="s">
        <v>572</v>
      </c>
      <c r="E46" s="8" t="s">
        <v>572</v>
      </c>
      <c r="F46" s="8" t="s">
        <v>572</v>
      </c>
    </row>
    <row r="47" ht="25" customHeight="1">
      <c r="A47" s="8" t="s">
        <v>327</v>
      </c>
      <c r="B47" s="8" t="s">
        <v>63</v>
      </c>
      <c r="C47" s="8" t="s">
        <v>428</v>
      </c>
      <c r="D47" s="8" t="s">
        <v>66</v>
      </c>
      <c r="E47" s="8" t="s">
        <v>71</v>
      </c>
      <c r="F47" s="8" t="s">
        <v>429</v>
      </c>
    </row>
    <row r="48">
      <c r="A48" s="8" t="s">
        <v>60</v>
      </c>
      <c r="B48" s="8" t="s">
        <v>60</v>
      </c>
      <c r="C48" s="8" t="s">
        <v>60</v>
      </c>
      <c r="D48" s="8" t="s">
        <v>60</v>
      </c>
      <c r="E48" s="8" t="s">
        <v>60</v>
      </c>
      <c r="F48" s="8" t="s">
        <v>60</v>
      </c>
    </row>
    <row r="49" ht="15" customHeight="1">
</row>
    <row r="50" ht="25" customHeight="1">
      <c r="A50" s="4" t="s">
        <v>573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5" customHeight="1">
</row>
    <row r="52" ht="25" customHeight="1">
      <c r="A52" s="4" t="s">
        <v>574</v>
      </c>
      <c r="B52" s="4"/>
      <c r="C52" s="4"/>
      <c r="D52" s="4"/>
      <c r="E52" s="4"/>
      <c r="F52" s="4"/>
    </row>
    <row r="53" ht="25" customHeight="1">
</row>
    <row r="54" ht="50" customHeight="1">
      <c r="A54" s="8" t="s">
        <v>321</v>
      </c>
      <c r="B54" s="8" t="s">
        <v>50</v>
      </c>
      <c r="C54" s="8" t="s">
        <v>550</v>
      </c>
      <c r="D54" s="8" t="s">
        <v>551</v>
      </c>
      <c r="E54" s="8" t="s">
        <v>552</v>
      </c>
      <c r="F54" s="8" t="s">
        <v>553</v>
      </c>
    </row>
    <row r="55" ht="50" customHeight="1">
      <c r="A55" s="8"/>
      <c r="B55" s="8"/>
      <c r="C55" s="8"/>
      <c r="D55" s="8" t="s">
        <v>572</v>
      </c>
      <c r="E55" s="8" t="s">
        <v>572</v>
      </c>
      <c r="F55" s="8" t="s">
        <v>572</v>
      </c>
    </row>
    <row r="56" ht="25" customHeight="1">
      <c r="A56" s="8" t="s">
        <v>327</v>
      </c>
      <c r="B56" s="8" t="s">
        <v>63</v>
      </c>
      <c r="C56" s="8" t="s">
        <v>428</v>
      </c>
      <c r="D56" s="8" t="s">
        <v>66</v>
      </c>
      <c r="E56" s="8" t="s">
        <v>71</v>
      </c>
      <c r="F56" s="8" t="s">
        <v>429</v>
      </c>
    </row>
    <row r="57" ht="25" customHeight="1">
      <c r="A57" s="8" t="s">
        <v>327</v>
      </c>
      <c r="B57" s="8" t="s">
        <v>100</v>
      </c>
      <c r="C57" s="9" t="s">
        <v>575</v>
      </c>
      <c r="D57" s="12">
        <v>2265480</v>
      </c>
      <c r="E57" s="12">
        <v>0</v>
      </c>
      <c r="F57" s="12">
        <v>0</v>
      </c>
    </row>
    <row r="58" ht="25" customHeight="1">
      <c r="A58" s="8" t="s">
        <v>63</v>
      </c>
      <c r="B58" s="8" t="s">
        <v>100</v>
      </c>
      <c r="C58" s="9" t="s">
        <v>576</v>
      </c>
      <c r="D58" s="12">
        <v>104700</v>
      </c>
      <c r="E58" s="12">
        <v>0</v>
      </c>
      <c r="F58" s="12">
        <v>0</v>
      </c>
    </row>
    <row r="59" ht="25" customHeight="1">
      <c r="A59" s="8" t="s">
        <v>428</v>
      </c>
      <c r="B59" s="8" t="s">
        <v>100</v>
      </c>
      <c r="C59" s="9" t="s">
        <v>577</v>
      </c>
      <c r="D59" s="12">
        <v>314100</v>
      </c>
      <c r="E59" s="12">
        <v>0</v>
      </c>
      <c r="F59" s="12">
        <v>0</v>
      </c>
    </row>
    <row r="60" ht="25" customHeight="1">
      <c r="A60" s="8" t="s">
        <v>66</v>
      </c>
      <c r="B60" s="8" t="s">
        <v>100</v>
      </c>
      <c r="C60" s="9" t="s">
        <v>578</v>
      </c>
      <c r="D60" s="12">
        <v>2083000</v>
      </c>
      <c r="E60" s="12">
        <v>0</v>
      </c>
      <c r="F60" s="12">
        <v>0</v>
      </c>
    </row>
    <row r="61" ht="25" customHeight="1">
      <c r="A61" s="8" t="s">
        <v>71</v>
      </c>
      <c r="B61" s="8" t="s">
        <v>100</v>
      </c>
      <c r="C61" s="9" t="s">
        <v>579</v>
      </c>
      <c r="D61" s="12">
        <v>2384458</v>
      </c>
      <c r="E61" s="12">
        <v>1367520</v>
      </c>
      <c r="F61" s="12">
        <v>0</v>
      </c>
    </row>
    <row r="62" ht="25" customHeight="1">
      <c r="A62" s="8" t="s">
        <v>429</v>
      </c>
      <c r="B62" s="8" t="s">
        <v>100</v>
      </c>
      <c r="C62" s="9" t="s">
        <v>580</v>
      </c>
      <c r="D62" s="12">
        <v>425796</v>
      </c>
      <c r="E62" s="12">
        <v>244200</v>
      </c>
      <c r="F62" s="12">
        <v>0</v>
      </c>
    </row>
    <row r="63" ht="25" customHeight="1">
      <c r="A63" s="8" t="s">
        <v>430</v>
      </c>
      <c r="B63" s="8" t="s">
        <v>100</v>
      </c>
      <c r="C63" s="9" t="s">
        <v>581</v>
      </c>
      <c r="D63" s="12">
        <v>1447706</v>
      </c>
      <c r="E63" s="12">
        <v>830280</v>
      </c>
      <c r="F63" s="12">
        <v>0</v>
      </c>
    </row>
    <row r="64" ht="25" customHeight="1">
      <c r="A64" s="8" t="s">
        <v>431</v>
      </c>
      <c r="B64" s="8" t="s">
        <v>100</v>
      </c>
      <c r="C64" s="9" t="s">
        <v>582</v>
      </c>
      <c r="D64" s="12">
        <v>742351</v>
      </c>
      <c r="E64" s="12">
        <v>0</v>
      </c>
      <c r="F64" s="12">
        <v>0</v>
      </c>
    </row>
    <row r="65" ht="25" customHeight="1">
      <c r="A65" s="8" t="s">
        <v>432</v>
      </c>
      <c r="B65" s="8" t="s">
        <v>100</v>
      </c>
      <c r="C65" s="9" t="s">
        <v>583</v>
      </c>
      <c r="D65" s="12">
        <v>1966961</v>
      </c>
      <c r="E65" s="12">
        <v>0</v>
      </c>
      <c r="F65" s="12">
        <v>0</v>
      </c>
    </row>
    <row r="66" ht="25" customHeight="1">
      <c r="A66" s="8" t="s">
        <v>433</v>
      </c>
      <c r="B66" s="8" t="s">
        <v>100</v>
      </c>
      <c r="C66" s="9" t="s">
        <v>584</v>
      </c>
      <c r="D66" s="12">
        <v>1111344</v>
      </c>
      <c r="E66" s="12">
        <v>0</v>
      </c>
      <c r="F66" s="12">
        <v>0</v>
      </c>
    </row>
    <row r="67" ht="25" customHeight="1">
      <c r="A67" s="10" t="s">
        <v>441</v>
      </c>
      <c r="B67" s="10"/>
      <c r="C67" s="10"/>
      <c r="D67" s="13">
        <f>SUM(D57:D66)</f>
      </c>
      <c r="E67" s="13">
        <f>SUM(E57:E66)</f>
      </c>
      <c r="F67" s="13">
        <f>SUM(F57:F66)</f>
      </c>
    </row>
    <row r="68" ht="15" customHeight="1">
</row>
    <row r="69" ht="25" customHeight="1">
      <c r="A69" s="4" t="s">
        <v>585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15" customHeight="1">
</row>
    <row r="71" ht="25" customHeight="1">
      <c r="A71" s="4" t="s">
        <v>586</v>
      </c>
      <c r="B71" s="4"/>
      <c r="C71" s="4"/>
      <c r="D71" s="4"/>
      <c r="E71" s="4"/>
      <c r="F71" s="4"/>
    </row>
    <row r="72" ht="25" customHeight="1">
</row>
    <row r="73" ht="50" customHeight="1">
      <c r="A73" s="8" t="s">
        <v>321</v>
      </c>
      <c r="B73" s="8" t="s">
        <v>50</v>
      </c>
      <c r="C73" s="8" t="s">
        <v>550</v>
      </c>
      <c r="D73" s="8" t="s">
        <v>551</v>
      </c>
      <c r="E73" s="8" t="s">
        <v>552</v>
      </c>
      <c r="F73" s="8" t="s">
        <v>553</v>
      </c>
    </row>
    <row r="74" ht="50" customHeight="1">
      <c r="A74" s="8"/>
      <c r="B74" s="8"/>
      <c r="C74" s="8"/>
      <c r="D74" s="8" t="s">
        <v>572</v>
      </c>
      <c r="E74" s="8" t="s">
        <v>572</v>
      </c>
      <c r="F74" s="8" t="s">
        <v>572</v>
      </c>
    </row>
    <row r="75" ht="25" customHeight="1">
      <c r="A75" s="8" t="s">
        <v>327</v>
      </c>
      <c r="B75" s="8" t="s">
        <v>63</v>
      </c>
      <c r="C75" s="8" t="s">
        <v>428</v>
      </c>
      <c r="D75" s="8" t="s">
        <v>66</v>
      </c>
      <c r="E75" s="8" t="s">
        <v>71</v>
      </c>
      <c r="F75" s="8" t="s">
        <v>429</v>
      </c>
    </row>
    <row r="76">
      <c r="A76" s="8" t="s">
        <v>60</v>
      </c>
      <c r="B76" s="8" t="s">
        <v>60</v>
      </c>
      <c r="C76" s="8" t="s">
        <v>60</v>
      </c>
      <c r="D76" s="8" t="s">
        <v>60</v>
      </c>
      <c r="E76" s="8" t="s">
        <v>60</v>
      </c>
      <c r="F76" s="8" t="s">
        <v>60</v>
      </c>
    </row>
    <row r="77" ht="15" customHeight="1">
</row>
    <row r="78" ht="25" customHeight="1">
      <c r="A78" s="4" t="s">
        <v>587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ht="25" customHeight="1">
</row>
    <row r="80" ht="50" customHeight="1">
      <c r="A80" s="8" t="s">
        <v>321</v>
      </c>
      <c r="B80" s="8" t="s">
        <v>50</v>
      </c>
      <c r="C80" s="8" t="s">
        <v>550</v>
      </c>
      <c r="D80" s="8" t="s">
        <v>551</v>
      </c>
      <c r="E80" s="8"/>
      <c r="F80" s="8"/>
      <c r="G80" s="8" t="s">
        <v>552</v>
      </c>
      <c r="H80" s="8"/>
      <c r="I80" s="8"/>
      <c r="J80" s="8" t="s">
        <v>553</v>
      </c>
      <c r="K80" s="8"/>
      <c r="L80" s="8"/>
    </row>
    <row r="81" ht="50" customHeight="1">
      <c r="A81" s="8"/>
      <c r="B81" s="8"/>
      <c r="C81" s="8"/>
      <c r="D81" s="8" t="s">
        <v>588</v>
      </c>
      <c r="E81" s="8" t="s">
        <v>589</v>
      </c>
      <c r="F81" s="8" t="s">
        <v>590</v>
      </c>
      <c r="G81" s="8" t="s">
        <v>588</v>
      </c>
      <c r="H81" s="8" t="s">
        <v>589</v>
      </c>
      <c r="I81" s="8" t="s">
        <v>591</v>
      </c>
      <c r="J81" s="8" t="s">
        <v>588</v>
      </c>
      <c r="K81" s="8" t="s">
        <v>589</v>
      </c>
      <c r="L81" s="8" t="s">
        <v>592</v>
      </c>
    </row>
    <row r="82" ht="25" customHeight="1">
      <c r="A82" s="8" t="s">
        <v>327</v>
      </c>
      <c r="B82" s="8" t="s">
        <v>63</v>
      </c>
      <c r="C82" s="8" t="s">
        <v>428</v>
      </c>
      <c r="D82" s="8" t="s">
        <v>66</v>
      </c>
      <c r="E82" s="8" t="s">
        <v>71</v>
      </c>
      <c r="F82" s="8" t="s">
        <v>429</v>
      </c>
      <c r="G82" s="8" t="s">
        <v>430</v>
      </c>
      <c r="H82" s="8" t="s">
        <v>431</v>
      </c>
      <c r="I82" s="8" t="s">
        <v>432</v>
      </c>
      <c r="J82" s="8" t="s">
        <v>433</v>
      </c>
      <c r="K82" s="8" t="s">
        <v>439</v>
      </c>
      <c r="L82" s="8" t="s">
        <v>505</v>
      </c>
    </row>
    <row r="83">
      <c r="A83" s="8" t="s">
        <v>60</v>
      </c>
      <c r="B83" s="8" t="s">
        <v>60</v>
      </c>
      <c r="C83" s="8" t="s">
        <v>60</v>
      </c>
      <c r="D83" s="8" t="s">
        <v>60</v>
      </c>
      <c r="E83" s="8" t="s">
        <v>60</v>
      </c>
      <c r="F83" s="8" t="s">
        <v>60</v>
      </c>
      <c r="G83" s="8" t="s">
        <v>60</v>
      </c>
      <c r="H83" s="8" t="s">
        <v>60</v>
      </c>
      <c r="I83" s="8" t="s">
        <v>60</v>
      </c>
      <c r="J83" s="8" t="s">
        <v>60</v>
      </c>
      <c r="K83" s="8" t="s">
        <v>60</v>
      </c>
      <c r="L83" s="8" t="s">
        <v>60</v>
      </c>
    </row>
  </sheetData>
  <sheetProtection password="C5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19:C19"/>
    <mergeCell ref="A21:L21"/>
    <mergeCell ref="A23:A24"/>
    <mergeCell ref="B23:B24"/>
    <mergeCell ref="C23:C24"/>
    <mergeCell ref="D23:F23"/>
    <mergeCell ref="G23:I23"/>
    <mergeCell ref="J23:L23"/>
    <mergeCell ref="A32:C32"/>
    <mergeCell ref="A34:L34"/>
    <mergeCell ref="A36:A37"/>
    <mergeCell ref="B36:B37"/>
    <mergeCell ref="C36:C37"/>
    <mergeCell ref="D36:F36"/>
    <mergeCell ref="G36:I36"/>
    <mergeCell ref="J36:L36"/>
    <mergeCell ref="A41:M41"/>
    <mergeCell ref="A43:F43"/>
    <mergeCell ref="A45:A46"/>
    <mergeCell ref="B45:B46"/>
    <mergeCell ref="C45:C46"/>
    <mergeCell ref="A50:M50"/>
    <mergeCell ref="A52:F52"/>
    <mergeCell ref="A54:A55"/>
    <mergeCell ref="B54:B55"/>
    <mergeCell ref="C54:C55"/>
    <mergeCell ref="A67:C67"/>
    <mergeCell ref="A69:M69"/>
    <mergeCell ref="A71:F71"/>
    <mergeCell ref="A73:A74"/>
    <mergeCell ref="B73:B74"/>
    <mergeCell ref="C73:C74"/>
    <mergeCell ref="A78:L78"/>
    <mergeCell ref="A80:A81"/>
    <mergeCell ref="B80:B81"/>
    <mergeCell ref="C80:C81"/>
    <mergeCell ref="D80:F80"/>
    <mergeCell ref="G80:I80"/>
    <mergeCell ref="J80:L8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&amp;K00-00924867._40.305616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7.64" customWidth="1"/>
    <col min="2" max="3" width="19.10" customWidth="1"/>
    <col min="4" max="4" width="57.30" customWidth="1"/>
    <col min="5" max="7" width="19.10" customWidth="1"/>
    <col min="8" max="10" width="22.92" customWidth="1"/>
  </cols>
  <sheetData>
    <row r="1" ht="30" customHeight="1">
      <c r="A1" s="5" t="s">
        <v>593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>
      <c r="A2" s="1" t="s">
        <v>594</v>
      </c>
      <c r="B2" s="1"/>
      <c r="C2" s="1"/>
      <c r="D2" s="1"/>
      <c r="E2" s="1"/>
      <c r="F2" s="1"/>
      <c r="G2" s="1"/>
      <c r="H2" s="1"/>
      <c r="I2" s="1"/>
      <c r="J2" s="1"/>
    </row>
    <row r="3" ht="20" customHeight="1">
      <c r="A3" s="2" t="s">
        <v>27</v>
      </c>
      <c r="B3" s="2"/>
      <c r="C3" s="2"/>
      <c r="D3" s="2"/>
      <c r="E3" s="2" t="s">
        <v>595</v>
      </c>
      <c r="F3" s="2"/>
      <c r="G3" s="2"/>
      <c r="H3" s="2" t="s">
        <v>596</v>
      </c>
      <c r="I3" s="2"/>
      <c r="J3" s="2"/>
    </row>
    <row r="4" ht="20" customHeight="1">
      <c r="A4" s="2" t="s">
        <v>597</v>
      </c>
      <c r="B4" s="2" t="s">
        <v>598</v>
      </c>
      <c r="C4" s="2" t="s">
        <v>25</v>
      </c>
      <c r="D4" s="2" t="s">
        <v>599</v>
      </c>
      <c r="E4" s="2" t="s">
        <v>600</v>
      </c>
      <c r="F4" s="2" t="s">
        <v>599</v>
      </c>
      <c r="G4" s="2" t="s">
        <v>601</v>
      </c>
      <c r="H4" s="2" t="s">
        <v>602</v>
      </c>
      <c r="I4" s="2" t="s">
        <v>603</v>
      </c>
      <c r="J4" s="2" t="s">
        <v>604</v>
      </c>
    </row>
    <row r="5">
      <c r="A5" s="8" t="s">
        <v>605</v>
      </c>
      <c r="B5" s="8" t="s">
        <v>606</v>
      </c>
      <c r="C5" s="8">
        <v>5008029459</v>
      </c>
      <c r="D5" s="9" t="s">
        <v>3</v>
      </c>
      <c r="E5" s="8" t="s">
        <v>607</v>
      </c>
      <c r="F5" s="8" t="s">
        <v>608</v>
      </c>
      <c r="G5" s="8" t="s">
        <v>609</v>
      </c>
      <c r="H5" s="12">
        <v>0</v>
      </c>
      <c r="I5" s="12">
        <v>0</v>
      </c>
      <c r="J5" s="12">
        <v>0</v>
      </c>
    </row>
    <row r="6">
      <c r="A6" s="8" t="s">
        <v>605</v>
      </c>
      <c r="B6" s="8" t="s">
        <v>606</v>
      </c>
      <c r="C6" s="8">
        <v>5008029459</v>
      </c>
      <c r="D6" s="9" t="s">
        <v>3</v>
      </c>
      <c r="E6" s="8" t="s">
        <v>610</v>
      </c>
      <c r="F6" s="8" t="s">
        <v>611</v>
      </c>
      <c r="G6" s="8" t="s">
        <v>609</v>
      </c>
      <c r="H6" s="12">
        <v>49267000</v>
      </c>
      <c r="I6" s="12">
        <v>47497000</v>
      </c>
      <c r="J6" s="12">
        <v>1770000</v>
      </c>
    </row>
    <row r="7">
      <c r="A7" s="8" t="s">
        <v>605</v>
      </c>
      <c r="B7" s="8" t="s">
        <v>606</v>
      </c>
      <c r="C7" s="8">
        <v>5008029459</v>
      </c>
      <c r="D7" s="9" t="s">
        <v>3</v>
      </c>
      <c r="E7" s="8" t="s">
        <v>612</v>
      </c>
      <c r="F7" s="8" t="s">
        <v>613</v>
      </c>
      <c r="G7" s="8" t="s">
        <v>609</v>
      </c>
      <c r="H7" s="12">
        <v>11014000</v>
      </c>
      <c r="I7" s="12">
        <v>10701000</v>
      </c>
      <c r="J7" s="12">
        <v>313000</v>
      </c>
    </row>
  </sheetData>
  <sheetProtection password="C593" sheet="1" objects="1" scenarios="1"/>
  <mergeCells>
    <mergeCell ref="A1:J1"/>
    <mergeCell ref="A2:J2"/>
    <mergeCell ref="A3:D3"/>
    <mergeCell ref="E3:G3"/>
    <mergeCell ref="H3:J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&amp;K00-00924867._40.305616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15" t="s">
        <v>614</v>
      </c>
      <c r="B1" s="15"/>
      <c r="C1" s="15"/>
      <c r="D1" s="15"/>
      <c r="E1" s="15"/>
      <c r="F1" s="15"/>
      <c r="G1" s="15"/>
      <c r="H1" s="15"/>
      <c r="I1" s="15"/>
    </row>
    <row r="2" ht="25" customHeight="1">
      <c r="A2" s="1" t="s">
        <v>615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0" t="s">
        <v>616</v>
      </c>
      <c r="B4" s="10"/>
      <c r="C4" s="10"/>
      <c r="D4" s="10" t="s">
        <v>617</v>
      </c>
      <c r="E4" s="10"/>
      <c r="F4" s="10"/>
      <c r="G4" s="10"/>
      <c r="H4" s="10"/>
      <c r="I4" s="10"/>
    </row>
    <row r="5" ht="20" customHeight="1">
      <c r="A5" s="8" t="s">
        <v>618</v>
      </c>
      <c r="B5" s="8" t="s">
        <v>619</v>
      </c>
      <c r="C5" s="8" t="s">
        <v>620</v>
      </c>
      <c r="D5" s="8" t="s">
        <v>621</v>
      </c>
      <c r="E5" s="8" t="s">
        <v>622</v>
      </c>
      <c r="F5" s="8" t="s">
        <v>623</v>
      </c>
      <c r="G5" s="8"/>
      <c r="H5" s="8"/>
      <c r="I5" s="8"/>
    </row>
    <row r="6" ht="20" customHeight="1">
      <c r="A6" s="8"/>
      <c r="B6" s="8"/>
      <c r="C6" s="8"/>
      <c r="D6" s="8"/>
      <c r="E6" s="8"/>
      <c r="F6" s="8" t="s">
        <v>624</v>
      </c>
      <c r="G6" s="8" t="s">
        <v>625</v>
      </c>
      <c r="H6" s="8" t="s">
        <v>626</v>
      </c>
      <c r="I6" s="8" t="s">
        <v>627</v>
      </c>
    </row>
    <row r="7" ht="20" customHeight="1">
      <c r="A7" s="8" t="s">
        <v>628</v>
      </c>
      <c r="B7" s="8"/>
      <c r="C7" s="8"/>
      <c r="D7" s="8"/>
      <c r="E7" s="8"/>
      <c r="F7" s="8"/>
      <c r="G7" s="8"/>
      <c r="H7" s="8"/>
      <c r="I7" s="8"/>
    </row>
    <row r="8" ht="20" customHeight="1">
</row>
    <row r="9" ht="20" customHeight="1">
      <c r="A9" s="10" t="s">
        <v>616</v>
      </c>
      <c r="B9" s="10"/>
      <c r="C9" s="10"/>
      <c r="D9" s="10" t="s">
        <v>629</v>
      </c>
      <c r="E9" s="10"/>
      <c r="F9" s="10"/>
      <c r="G9" s="10"/>
      <c r="H9" s="10"/>
      <c r="I9" s="10"/>
    </row>
    <row r="10" ht="20" customHeight="1">
      <c r="A10" s="8" t="s">
        <v>618</v>
      </c>
      <c r="B10" s="8" t="s">
        <v>619</v>
      </c>
      <c r="C10" s="8" t="s">
        <v>620</v>
      </c>
      <c r="D10" s="8" t="s">
        <v>621</v>
      </c>
      <c r="E10" s="8" t="s">
        <v>622</v>
      </c>
      <c r="F10" s="8" t="s">
        <v>623</v>
      </c>
      <c r="G10" s="8"/>
      <c r="H10" s="8"/>
      <c r="I10" s="8"/>
    </row>
    <row r="11" ht="20" customHeight="1">
      <c r="A11" s="8"/>
      <c r="B11" s="8"/>
      <c r="C11" s="8"/>
      <c r="D11" s="8"/>
      <c r="E11" s="8"/>
      <c r="F11" s="8" t="s">
        <v>624</v>
      </c>
      <c r="G11" s="8" t="s">
        <v>625</v>
      </c>
      <c r="H11" s="8" t="s">
        <v>626</v>
      </c>
      <c r="I11" s="8" t="s">
        <v>627</v>
      </c>
    </row>
    <row r="12" ht="20" customHeight="1">
      <c r="A12" s="8" t="s">
        <v>628</v>
      </c>
      <c r="B12" s="8"/>
      <c r="C12" s="8"/>
      <c r="D12" s="8"/>
      <c r="E12" s="8"/>
      <c r="F12" s="8"/>
      <c r="G12" s="8"/>
      <c r="H12" s="8"/>
      <c r="I12" s="8"/>
    </row>
    <row r="13" ht="20" customHeight="1">
</row>
    <row r="14" ht="20" customHeight="1">
      <c r="A14" s="10" t="s">
        <v>616</v>
      </c>
      <c r="B14" s="10"/>
      <c r="C14" s="10"/>
      <c r="D14" s="10" t="s">
        <v>630</v>
      </c>
      <c r="E14" s="10"/>
      <c r="F14" s="10"/>
      <c r="G14" s="10"/>
      <c r="H14" s="10"/>
      <c r="I14" s="10"/>
    </row>
    <row r="15" ht="20" customHeight="1">
      <c r="A15" s="8" t="s">
        <v>618</v>
      </c>
      <c r="B15" s="8" t="s">
        <v>619</v>
      </c>
      <c r="C15" s="8" t="s">
        <v>620</v>
      </c>
      <c r="D15" s="8" t="s">
        <v>621</v>
      </c>
      <c r="E15" s="8" t="s">
        <v>622</v>
      </c>
      <c r="F15" s="8" t="s">
        <v>623</v>
      </c>
      <c r="G15" s="8"/>
      <c r="H15" s="8"/>
      <c r="I15" s="8"/>
    </row>
    <row r="16" ht="20" customHeight="1">
      <c r="A16" s="8"/>
      <c r="B16" s="8"/>
      <c r="C16" s="8"/>
      <c r="D16" s="8"/>
      <c r="E16" s="8"/>
      <c r="F16" s="8" t="s">
        <v>624</v>
      </c>
      <c r="G16" s="8" t="s">
        <v>625</v>
      </c>
      <c r="H16" s="8" t="s">
        <v>626</v>
      </c>
      <c r="I16" s="8" t="s">
        <v>627</v>
      </c>
    </row>
    <row r="17" ht="20" customHeight="1">
      <c r="A17" s="8" t="s">
        <v>628</v>
      </c>
      <c r="B17" s="8"/>
      <c r="C17" s="8"/>
      <c r="D17" s="8"/>
      <c r="E17" s="8"/>
      <c r="F17" s="8"/>
      <c r="G17" s="8"/>
      <c r="H17" s="8"/>
      <c r="I17" s="8"/>
    </row>
    <row r="18" ht="20" customHeight="1">
</row>
    <row r="19" ht="20" customHeight="1">
      <c r="A19" s="10" t="s">
        <v>616</v>
      </c>
      <c r="B19" s="10"/>
      <c r="C19" s="10"/>
      <c r="D19" s="10" t="s">
        <v>631</v>
      </c>
      <c r="E19" s="10"/>
      <c r="F19" s="10"/>
      <c r="G19" s="10"/>
      <c r="H19" s="10"/>
      <c r="I19" s="10"/>
    </row>
    <row r="20" ht="20" customHeight="1">
      <c r="A20" s="8" t="s">
        <v>618</v>
      </c>
      <c r="B20" s="8" t="s">
        <v>619</v>
      </c>
      <c r="C20" s="8" t="s">
        <v>620</v>
      </c>
      <c r="D20" s="8" t="s">
        <v>621</v>
      </c>
      <c r="E20" s="8" t="s">
        <v>622</v>
      </c>
      <c r="F20" s="8" t="s">
        <v>623</v>
      </c>
      <c r="G20" s="8"/>
      <c r="H20" s="8"/>
      <c r="I20" s="8"/>
    </row>
    <row r="21" ht="20" customHeight="1">
      <c r="A21" s="8"/>
      <c r="B21" s="8"/>
      <c r="C21" s="8"/>
      <c r="D21" s="8"/>
      <c r="E21" s="8"/>
      <c r="F21" s="8" t="s">
        <v>624</v>
      </c>
      <c r="G21" s="8" t="s">
        <v>625</v>
      </c>
      <c r="H21" s="8" t="s">
        <v>626</v>
      </c>
      <c r="I21" s="8" t="s">
        <v>627</v>
      </c>
    </row>
    <row r="22" ht="20" customHeight="1">
      <c r="A22" s="8" t="s">
        <v>628</v>
      </c>
      <c r="B22" s="8"/>
      <c r="C22" s="8"/>
      <c r="D22" s="8"/>
      <c r="E22" s="8"/>
      <c r="F22" s="8"/>
      <c r="G22" s="8"/>
      <c r="H22" s="8"/>
      <c r="I22" s="8"/>
    </row>
  </sheetData>
  <sheetProtection password="C5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22:I2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&amp;K00-00924867._40.305616</oddHeader>
    <oddFooter>&amp;L&amp;L&amp;"Verdana,Полужирный"&amp;K000000&amp;L&amp;"Verdana,Полужирный"&amp;K00-014</oddFooter>
  </headerFooter>
</worksheet>
</file>