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 ��������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<sst xmlns="http://schemas.openxmlformats.org/spreadsheetml/2006/main">
  <si>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</t>
  </si>
  <si>
    <t>����������� ����������� ���������</t>
  </si>
  <si>
    <t>(������������ ��������� ����, ������������� ��������)</t>
  </si>
  <si>
    <t>���� ����� � 1</t>
  </si>
  <si>
    <t>(������������ ����������)</t>
  </si>
  <si>
    <t>�������� ����� 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</si>
  <si>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</si>
  <si>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</si>
  <si>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</si>
  <si>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</si>
  <si>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�������� ���. ������ �  �� </t>
  </si>
  <si>
    <t>����</t>
  </si>
  <si>
    <t>���������-������������� ������������ �� 2023 ��� </t>
  </si>
  <si>
    <t>(�� 2023 ��� � �������� ������ 2024-2025 �����)</t>
  </si>
  <si>
    <t>����</t>
  </si>
  <si>
    <t>�� "30" ������� 2022 �.</t>
  </si>
  <si>
    <t>����</t>
  </si>
  <si>
    <t>30.12.2022</t>
  </si>
  <si>
    <t>�� �������� �������</t>
  </si>
  <si>
    <t>46301909</t>
  </si>
  <si>
    <t>�����, �������������� ������� � ���������� ����������</t>
  </si>
  <si>
    <t>���������� ����������� ������������� ���������� ������ ������������ ���������� �������</t>
  </si>
  <si>
    <t>����� �� ��</t>
  </si>
  <si>
    <t>902</t>
  </si>
  <si>
    <t>463D6209</t>
  </si>
  <si>
    <t>���</t>
  </si>
  <si>
    <t>5008029459</t>
  </si>
  <si>
    <t>����������</t>
  </si>
  <si>
    <t>������������� ���������� ������������������� ���������� ���������� ������ ������������ ������� ������������������� ����� � 1</t>
  </si>
  <si>
    <t>���</t>
  </si>
  <si>
    <t>504701001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</si>
  <si>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</si>
  <si>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</si>
  <si>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</si>
  <si>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</si>
  <si>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</si>
  <si>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������ ����� ������������</t>
  </si>
  <si>
    <t>���: �������� ����� ����������</t>
  </si>
  <si>
    <t>���������: ���������</t>
  </si>
  <si>
    <t>���������: ����������� ��������� �� ���</t>
  </si>
  <si>
    <t>��������� c 15.11.2022 15:29:00 ��: 08.02.2024 15:29:00</t>
  </si>
  <si>
    <t>��������� c 23.06.2022 12:44:48 ��: 23.06.2023 12:49:27</t>
  </si>
  <si>
    <t>�������� �����: 6555F77C7582D87B3D087E357CA00D19160FA127</t>
  </si>
  <si>
    <t>�������� �����: E652F219D9F9D16212B0F47DE0C1913A0BEC60D8</t>
  </si>
  <si>
    <t>��������: ������������ ������</t>
  </si>
  <si>
    <t>��������: �������� � ������������ ���������������� ""������-���""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</si>
  <si>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</si>
  <si>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</si>
  <si>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</si>
  <si>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</si>
  <si>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</si>
  <si>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</si>
  <si>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2023 �.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</si>
  <si>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</si>
  <si>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</si>
  <si>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</si>
  <si>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</si>
  <si>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</si>
  <si>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</si>
  <si>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</si>
  <si>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 ���� ���������� ����� ������������</t>
  </si>
  <si>
    <t>0001.1</t>
  </si>
  <si>
    <t>2</t>
  </si>
  <si>
    <t>�� ���� �������������� �������</t>
  </si>
  <si>
    <t>0001.2</t>
  </si>
  <si>
    <t>4</t>
  </si>
  <si>
    <t>�� ��� �� ���� ���������</t>
  </si>
  <si>
    <t>0001.2.1</t>
  </si>
  <si>
    <t>�� ���� ������� ��������</t>
  </si>
  <si>
    <t>0001.3</t>
  </si>
  <si>
    <t>5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</si>
  <si>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</si>
  <si>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</si>
  <si>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</si>
  <si>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</si>
  <si>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</si>
  <si>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</si>
  <si>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</si>
  <si>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</si>
  <si>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</si>
  <si>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</si>
  <si>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�������� �� ���������� ����������� ���������� �������������� �������</t>
  </si>
  <si>
    <t>1210</t>
  </si>
  <si>
    <t>� ��� �����: �� ���� ������� �������������� �������</t>
  </si>
  <si>
    <t>1210.1</t>
  </si>
  <si>
    <t>x</t>
  </si>
  <si>
    <t>�� ���� ������� ���������� �������</t>
  </si>
  <si>
    <t>1210.2</t>
  </si>
  <si>
    <t>�� ���� ������� ������������ �������</t>
  </si>
  <si>
    <t>1210.3</t>
  </si>
  <si>
    <t>�� �������� ������� ����� � ������ �������� ������������</t>
  </si>
  <si>
    <t>1230</t>
  </si>
  <si>
    <t>� ��� �����:
������������ �����</t>
  </si>
  <si>
    <t>1231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</si>
  <si>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</si>
  <si>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</si>
  <si>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</si>
  <si>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</si>
  <si>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</si>
  <si>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</si>
  <si>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</si>
  <si>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</si>
  <si>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 ���:</t>
  </si>
  <si>
    <t>������� �����������</t>
  </si>
  <si>
    <t>1410.1</t>
  </si>
  <si>
    <t>������� ����������� 1-4 �������</t>
  </si>
  <si>
    <t>1410.1.1</t>
  </si>
  <si>
    <t>� ��� �����:
��������� ������</t>
  </si>
  <si>
    <t>1410.1.1.1</t>
  </si>
  <si>
    <t>������� ������</t>
  </si>
  <si>
    <t>1410.1.1.2</t>
  </si>
  <si>
    <t>������� ����������� 5-9 �������</t>
  </si>
  <si>
    <t>1410.1.2</t>
  </si>
  <si>
    <t>1410.1.2.1</t>
  </si>
  <si>
    <t>1410.1.2.2</t>
  </si>
  <si>
    <t>������� ������� ������������ (150 000 ���.)</t>
  </si>
  <si>
    <t>1410.2</t>
  </si>
  <si>
    <t>����������� �� ���</t>
  </si>
  <si>
    <t>1410.3</t>
  </si>
  <si>
    <t>������</t>
  </si>
  <si>
    <t>1420</t>
  </si>
  <si>
    <t>� ��� �����:
������ ������ ������</t>
  </si>
  <si>
    <t>1420.1</t>
  </si>
  <si>
    <t>������ �����������</t>
  </si>
  <si>
    <t>1420.2</t>
  </si>
  <si>
    <t>������ ��������� ������</t>
  </si>
  <si>
    <t>1420.3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</si>
  <si>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</si>
  <si>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</si>
  <si>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</si>
  <si>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</si>
  <si>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</si>
  <si>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</si>
  <si>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</si>
  <si>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</si>
  <si>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</si>
  <si>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</si>
  <si>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</si>
  <si>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</si>
  <si>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�� ���� �������</t>
  </si>
  <si>
    <t>2001</t>
  </si>
  <si>
    <t>2001.1</t>
  </si>
  <si>
    <t>2001.2</t>
  </si>
  <si>
    <t>2001.2.1</t>
  </si>
  <si>
    <t>2001.3</t>
  </si>
  <si>
    <t>�� ���� ������� �������� ����</t>
  </si>
  <si>
    <t>2002</t>
  </si>
  <si>
    <t>2002.1</t>
  </si>
  <si>
    <t>2002.2</t>
  </si>
  <si>
    <t>�� ���� ������� ��������</t>
  </si>
  <si>
    <t>2002.3</t>
  </si>
  <si>
    <t>� ��� �����:
�� ������� ���������, �����</t>
  </si>
  <si>
    <t>2100</t>
  </si>
  <si>
    <t>�� ���:
������ �����</t>
  </si>
  <si>
    <t>2110</t>
  </si>
  <si>
    <t>111</t>
  </si>
  <si>
    <t>�� ���� ���������� ����� ������������, � ��� �����</t>
  </si>
  <si>
    <t>2111</t>
  </si>
  <si>
    <t>� ��� �����:
������</t>
  </si>
  <si>
    <t>2111.1</t>
  </si>
  <si>
    <t>�� ���:
������ ������ ������</t>
  </si>
  <si>
    <t>2111.1.1</t>
  </si>
  <si>
    <t>2111.1.2</t>
  </si>
  <si>
    <t>2111.1.3</t>
  </si>
  <si>
    <t>2112</t>
  </si>
  <si>
    <t>�� ���:
�� �������������� ����������</t>
  </si>
  <si>
    <t>2112.1</t>
  </si>
  <si>
    <t>�� ���:
�������� �����������</t>
  </si>
  <si>
    <t>2112.1.1</t>
  </si>
  <si>
    <t>������� ������� ������������ (5 000 ���. � �����)</t>
  </si>
  <si>
    <t>2112.1.2</t>
  </si>
  <si>
    <t>����������� �� ��� (���. ���������)</t>
  </si>
  <si>
    <t>2112.1.3</t>
  </si>
  <si>
    <t>�� �������������(�������������), ����������� ��  ��� (��� � ������), ���, ������-��������������� � ���� ����������</t>
  </si>
  <si>
    <t>2112.2</t>
  </si>
  <si>
    <t>�� ���:
������������� ������� ������������� �� �������</t>
  </si>
  <si>
    <t>2112.2.1</t>
  </si>
  <si>
    <t>����������� �� ��� (��� � ������)</t>
  </si>
  <si>
    <t>2112.2.2</t>
  </si>
  <si>
    <t>�� ���������������-�������������, ������-��������������� � ���� ����������</t>
  </si>
  <si>
    <t>2112.2.3</t>
  </si>
  <si>
    <t>2113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</si>
  <si>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</si>
  <si>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</si>
  <si>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</si>
  <si>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2120.1</t>
  </si>
  <si>
    <t>2120.2</t>
  </si>
  <si>
    <t>2120.3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</si>
  <si>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</si>
  <si>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</si>
  <si>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</si>
  <si>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</si>
  <si>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</si>
  <si>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</si>
  <si>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</si>
  <si>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</si>
  <si>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2142</t>
  </si>
  <si>
    <t>�� ���:
������</t>
  </si>
  <si>
    <t>2142.1</t>
  </si>
  <si>
    <t>2142.1.1</t>
  </si>
  <si>
    <t>2142.1.2</t>
  </si>
  <si>
    <t>2142.1.3</t>
  </si>
  <si>
    <t>2143</t>
  </si>
  <si>
    <t>� ��� �����:
�� �������������� ����������</t>
  </si>
  <si>
    <t>2143.1</t>
  </si>
  <si>
    <t>2143.1.1</t>
  </si>
  <si>
    <t>2143.1.2</t>
  </si>
  <si>
    <t>2143.1.3</t>
  </si>
  <si>
    <t>2143.2</t>
  </si>
  <si>
    <t>2143.2.1</t>
  </si>
  <si>
    <t>����������� �� ���  (���������������-�������������, ������-��������������� � ���� ���������)</t>
  </si>
  <si>
    <t>2143.2.2</t>
  </si>
  <si>
    <t>2143.2.3</t>
  </si>
  <si>
    <t>2144</t>
  </si>
  <si>
    <t>�� ���� ������� ����������</t>
  </si>
  <si>
    <t>2145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</si>
  <si>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</si>
  <si>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</si>
  <si>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</si>
  <si>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</si>
  <si>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</si>
  <si>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</si>
  <si>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</si>
  <si>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</si>
  <si>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</si>
  <si>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</si>
  <si>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</si>
  <si>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</si>
  <si>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</si>
  <si>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</si>
  <si>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2211.1</t>
  </si>
  <si>
    <t>2211.2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</si>
  <si>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</si>
  <si>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</si>
  <si>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</si>
  <si>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</si>
  <si>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</si>
  <si>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</si>
  <si>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</si>
  <si>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</si>
  <si>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</si>
  <si>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</si>
  <si>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</si>
  <si>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</si>
  <si>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</si>
  <si>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</si>
  <si>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</si>
  <si>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2311</t>
  </si>
  <si>
    <t>2312</t>
  </si>
  <si>
    <t>2313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</si>
  <si>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</si>
  <si>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</si>
  <si>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</si>
  <si>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2321</t>
  </si>
  <si>
    <t>2322</t>
  </si>
  <si>
    <t>2323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</si>
  <si>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</si>
  <si>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</si>
  <si>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</si>
  <si>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2331</t>
  </si>
  <si>
    <t>2332</t>
  </si>
  <si>
    <t>2333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</si>
  <si>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</si>
  <si>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</si>
  <si>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</si>
  <si>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</si>
  <si>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</si>
  <si>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2521</t>
  </si>
  <si>
    <t>2522</t>
  </si>
  <si>
    <t>2523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</si>
  <si>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</si>
  <si>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</si>
  <si>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</si>
  <si>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</si>
  <si>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</si>
  <si>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</si>
  <si>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</si>
  <si>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</si>
  <si>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</si>
  <si>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2632</t>
  </si>
  <si>
    <t>������ ������� �������, �����, �����, �����</t>
  </si>
  <si>
    <t>2640</t>
  </si>
  <si>
    <t>244</t>
  </si>
  <si>
    <t>2641</t>
  </si>
  <si>
    <t>2642</t>
  </si>
  <si>
    <t>� ��� �����: ������� ��������� � ������� �������, ������� ��������, ���, �������</t>
  </si>
  <si>
    <t>2642.1.1</t>
  </si>
  <si>
    <t>2643</t>
  </si>
  <si>
    <t>������� �������������� ��������</t>
  </si>
  <si>
    <t>2645</t>
  </si>
  <si>
    <t>247</t>
  </si>
  <si>
    <t>2645.1</t>
  </si>
  <si>
    <t>2645.2</t>
  </si>
  <si>
    <t>2645.3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</si>
  <si>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</si>
  <si>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</si>
  <si>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</si>
  <si>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</si>
  <si>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</si>
  <si>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</si>
  <si>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</si>
  <si>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</si>
  <si>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</si>
  <si>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</si>
  <si>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</si>
  <si>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</si>
  <si>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</si>
  <si>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</si>
  <si>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</si>
  <si>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</si>
  <si>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</si>
  <si>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</si>
  <si>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</si>
  <si>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</si>
  <si>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 ��� �����:
������� � ������ ������� ��������</t>
  </si>
  <si>
    <t>4010</t>
  </si>
  <si>
    <t>610</t>
  </si>
  <si>
    <t>�� ���:
�� ���� ���������</t>
  </si>
  <si>
    <t>4011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</si>
  <si>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</si>
  <si>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</si>
  <si>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</si>
  <si>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</si>
  <si>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</si>
  <si>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</si>
  <si>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</si>
  <si>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</si>
  <si>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</si>
  <si>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</si>
  <si>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</si>
  <si>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</si>
  <si>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</si>
  <si>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</si>
  <si>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</si>
  <si>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</si>
  <si>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</si>
  <si>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</si>
  <si>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</si>
  <si>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</si>
  <si>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</si>
  <si>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</si>
  <si>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</si>
  <si>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</si>
  <si>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</si>
  <si>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</si>
  <si>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</si>
  <si>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</si>
  <si>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</si>
  <si>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</si>
  <si>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</si>
  <si>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</si>
  <si>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</si>
  <si>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</si>
  <si>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</si>
  <si>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</si>
  <si>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</si>
  <si>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</si>
  <si>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</si>
  <si>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</si>
  <si>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</si>
  <si>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</si>
  <si>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</si>
  <si>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</si>
  <si>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</si>
  <si>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</si>
  <si>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</si>
  <si>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</si>
  <si>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</si>
  <si>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</si>
  <si>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</si>
  <si>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</si>
  <si>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</si>
  <si>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</si>
  <si>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</si>
  <si>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</si>
  <si>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</si>
  <si>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</si>
  <si>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</si>
  <si>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</si>
  <si>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</si>
  <si>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</si>
  <si>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</si>
  <si>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</si>
  <si>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</si>
  <si>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</si>
  <si>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</si>
  <si>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</si>
  <si>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</si>
  <si>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</si>
  <si>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</si>
  <si>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</si>
  <si>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</si>
  <si>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</si>
  <si>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</si>
  <si>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</si>
  <si>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</si>
  <si>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</si>
  <si>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</si>
  <si>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</si>
  <si>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</si>
  <si>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</si>
  <si>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</si>
  <si>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</si>
  <si>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</si>
  <si>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</si>
  <si>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</si>
  <si>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</si>
  <si>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��������� ����������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</si>
  <si>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</si>
  <si>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</si>
  <si>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</si>
  <si>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</si>
  <si>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 �� ���� 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</si>
  <si>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</si>
  <si>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</si>
  <si>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</si>
  <si>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</si>
  <si>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</si>
  <si>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</si>
  <si>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</si>
  <si>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</si>
  <si>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</si>
  <si>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</si>
  <si>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</si>
  <si>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</si>
  <si>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</si>
  <si>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3</t>
  </si>
  <si>
    <t>6</t>
  </si>
  <si>
    <t>7</t>
  </si>
  <si>
    <t>8</t>
  </si>
  <si>
    <t>9</t>
  </si>
  <si>
    <t>10</t>
  </si>
  <si>
    <t>[����������� ��������], [����������� ��������� ���������������� ����������],</t>
  </si>
  <si>
    <t>11</t>
  </si>
  <si>
    <t>[������� ������������� ��������], [������� ��������� ���������],</t>
  </si>
  <si>
    <t>12</t>
  </si>
  <si>
    <t>[�������������� ��������� ("�������")], [�������],</t>
  </si>
  <si>
    <t>13</t>
  </si>
  <si>
    <t>[�������������� ��������� ("�������")], [�����������],</t>
  </si>
  <si>
    <t>20</t>
  </si>
  <si>
    <t>[����������� ��������], [������������ ������������ �������������], [������]</t>
  </si>
  <si>
    <t>22</t>
  </si>
  <si>
    <t>[����������� ��������], [�������� ��������� �� ���������� � �������������� � �������� ������������� �������������], [902220027 ���� ���]</t>
  </si>
  <si>
    <t>�����:</t>
  </si>
  <si>
    <t>�������� �� ���������� ���������������� (��������������) �������</t>
  </si>
  <si>
    <t>[������-��������������� ��������], [���������� �����������],</t>
  </si>
  <si>
    <t>[������-��������������� ��������], [������������],</t>
  </si>
  <si>
    <t>[���������������-�������������� ��������], [���������� �� ��������],</t>
  </si>
  <si>
    <t>[������� ������������� ��������], [�������],</t>
  </si>
  <si>
    <t>[������-��������������� ��������], [��������],</t>
  </si>
  <si>
    <t>[������-��������������� ��������], [��������� ������� �����],</t>
  </si>
  <si>
    <t>[������� ������������� ��������], [�����������],</t>
  </si>
  <si>
    <t>[������� ������������� ��������], [�������],</t>
  </si>
  <si>
    <t>14</t>
  </si>
  <si>
    <t>[�������������� ��������� ("�������")], [�������������-����������� ���],</t>
  </si>
  <si>
    <t>15</t>
  </si>
  <si>
    <t>[�������������� ��������� ("�������")], [�������-�����������],</t>
  </si>
  <si>
    <t>16</t>
  </si>
  <si>
    <t>[�������������� ��������� ("�������")], [������� ��������������� �����������],</t>
  </si>
  <si>
    <t>17</t>
  </si>
  <si>
    <t>[�������������� ��������� ("�������")], [�������-��������],</t>
  </si>
  <si>
    <t>18</t>
  </si>
  <si>
    <t>[�������������� ��������� ("�������")], [���������� �������],</t>
  </si>
  <si>
    <t>19</t>
  </si>
  <si>
    <t>[������-��������������� ��������], [������� �� ������������ ������������ � ������� ������],</t>
  </si>
  <si>
    <t>21</t>
  </si>
  <si>
    <t>[����������� ��������], [�������� ���������������� ����������],</t>
  </si>
  <si>
    <t>���������� ����� ������������ (����������� ������ ����������)</t>
  </si>
  <si>
    <t>2. ������� (�����������) �������� �� ���������� � ���� ������� ��������� (211)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</si>
  <si>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</si>
  <si>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</si>
  <si>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</si>
  <si>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(-)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</si>
  <si>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</si>
  <si>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</si>
  <si>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</si>
  <si>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</si>
  <si>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</si>
  <si>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</si>
  <si>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</si>
  <si>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</si>
  <si>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</si>
  <si>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[��������������� ������� 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</si>
  <si>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</si>
  <si>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</si>
  <si>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</si>
  <si>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</si>
  <si>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</si>
  <si>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</si>
  <si>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</si>
  <si>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2. ������� (�����������) �������� �� ���������� � ���� ������� ��������� (213)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</si>
  <si>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</si>
  <si>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</si>
  <si>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</si>
  <si>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</si>
  <si>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 �� �����], [����� �� �����]</t>
  </si>
  <si>
    <t>4. ������� (�����������) �������� �� ������������� ������������ ������������ (291)</t>
  </si>
  <si>
    <t>5. ������� (�����������) ������ �������� (����� �������� �� ������� �������, �����, �����) (292;293;295;297)</t>
  </si>
  <si>
    <t>[������, ����], [������ � �����]</t>
  </si>
  <si>
    <t>[������ ������� ���������], [�������������]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</si>
  <si>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 (292;293)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</si>
  <si>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</si>
  <si>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</si>
  <si>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</si>
  <si>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</si>
  <si>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</si>
  <si>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41</t>
  </si>
  <si>
    <t>[������� �� ������� �������, �����, �����] [����������� �������-������������� � ���������������� ����������� �������� ��������� ��] [226]</t>
  </si>
  <si>
    <t>2022</t>
  </si>
  <si>
    <t>����� �� ��������:</t>
  </si>
  <si>
    <t>53</t>
  </si>
  <si>
    <t>[������� �� ������� �������, �����, �����] [������� ����� ������ 902220011,902220012,������������ �����] [226]</t>
  </si>
  <si>
    <t>�����:</t>
  </si>
  <si>
    <t>6. ������� (�����������) �������� �� ������� �������, �����, ����� (310)</t>
  </si>
  <si>
    <t>39</t>
  </si>
  <si>
    <t>[������� �� ������� �������, �����, �����] [������������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</si>
  <si>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</si>
  <si>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34</t>
  </si>
  <si>
    <t>[������� �� ������� �������, �����, �����] [���������� ��������� ������ ��������� ������� (����������)]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</si>
  <si>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</si>
  <si>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[��������] [221]</t>
  </si>
  <si>
    <t>2021</t>
  </si>
  <si>
    <t>[������� �� ������� �������, �����, �����] [�������� ���������� �����] [221]</t>
  </si>
  <si>
    <t>[������� �� ������� �������, �����, �����] [������������ ������������� �� ������� 2021�.] [221]</t>
  </si>
  <si>
    <t>[������� �� ������� �������, �����, �����] [������������ ������������� �� �������� 2021�.] [221]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</si>
  <si>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</si>
  <si>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 ����� ��������� ������������� � �������������] [223]</t>
  </si>
  <si>
    <t>[������� �� ������� �������, �����, �����] [�������� ����� �� ������ � �����������  ������� ������������ �������] [223]</t>
  </si>
  <si>
    <t>24</t>
  </si>
  <si>
    <t>[������� �� ������� �������, �����, �����] [������������ ������������� �� ���� 2021�.] [223]</t>
  </si>
  <si>
    <t>26</t>
  </si>
  <si>
    <t>[������� �� ������� �������, �����, �����] [������������ ������������� �� ����� ��� 2021�.] [223]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</si>
  <si>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</si>
  <si>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 ����������� ������� ������] [225]</t>
  </si>
  <si>
    <t>[������� �� ������� �������, �����, �����] [�������� ����� �� ������������ ������������ (����������) ������� �������������� �������� ������������ � ������� ���������� ����� � ������ � �������������� �������  �������� ���������� ��������� "�������-����������"] [225]</t>
  </si>
  <si>
    <t>[������� �� ������� �������, �����, �����] [�������� ����� �� ������������ ������������ (����������) ������ �������� (���������������) ������������] [225]</t>
  </si>
  <si>
    <t>[������� �� ������� �������, �����, �����] [�������� �������� ����� ����� ������������ ������������ ������ ���������� ���������������� ������ �� ������ "�������"]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</si>
  <si>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���������-������������ ��������� ������� ��������������� "���������� ������"]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</si>
  <si>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������, ��� � ���� ���� �������� ������� � ��������� �������������] [225]</t>
  </si>
  <si>
    <t>[������� �� ������� �������, �����, �����] [�������� ����� �� �����������, ����������� � �����������]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</si>
  <si>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��������] [225]</t>
  </si>
  <si>
    <t>[������� �� ������� �������, �����, �����] [�������� ������ �� ������������ ������������ (����������) ��������������] [225]</t>
  </si>
  <si>
    <t>27</t>
  </si>
  <si>
    <t>[������� �� ������� �������, �����, �����] [������������ ������������� �� �������� �������� ����� ����� ������������ ������������ ������ ���������� ���������������� ������ �� ������ "�������"] [225]</t>
  </si>
  <si>
    <t>28</t>
  </si>
  <si>
    <t>[������� �� ������� �������, �����, �����] [������������ ������������� �� �� ������ �������� ������������ 2021�] [225]</t>
  </si>
  <si>
    <t>29</t>
  </si>
  <si>
    <t>[������� �� ������� �������, �����, �����] [������������ ������������� �� ����������� � ����������� 2021�.] [225]</t>
  </si>
  <si>
    <t>30</t>
  </si>
  <si>
    <t>[������� �� ������� �������, �����, �����] [������������ ������������� �� �� ��� 2021�.] [225]</t>
  </si>
  <si>
    <t>31</t>
  </si>
  <si>
    <t>[������� �� ������� �������, �����, �����] [������������ ������������� �� �� ��� � �������-����������] [225]</t>
  </si>
  <si>
    <t>32</t>
  </si>
  <si>
    <t>[������� �� ������� �������, �����, �����] [������������ ������������� �� �� ������ 2021�.] [225]</t>
  </si>
  <si>
    <t>45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</si>
  <si>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����������� ������������] [225]</t>
  </si>
  <si>
    <t>[������� �� ������� �������, �����, �����] [�������� �������� �����] [226]</t>
  </si>
  <si>
    <t>[������� �� ������� �������, �����, �����] [�������� ����� ����� ��� ����������� ������� � ������ ��������������� ��������������� �������������������� ���� ������������� ���������� ������� (����) �� 2022 ���] [226]</t>
  </si>
  <si>
    <t>[������� �� ������� �������, �����, �����] [�������� ����� �� ���������� ����������� �������� �����������] [226]</t>
  </si>
  <si>
    <t>36</t>
  </si>
  <si>
    <t>[������� �� ������� �������, �����, �����] [����������� �������-������������� � ���������������� ����������� �������� ���������] [226]</t>
  </si>
  <si>
    <t>46</t>
  </si>
  <si>
    <t>[������� �� ������� �������, �����, �����] [�������������� ��������] [226]</t>
  </si>
  <si>
    <t>47</t>
  </si>
  <si>
    <t>[������� �� ������� �������, �����, �����] [�������� ������ �����] [226]</t>
  </si>
  <si>
    <t>48</t>
  </si>
  <si>
    <t>[������� �� ������� �������, �����, �����] [�������� �������-����������� �������] [226]</t>
  </si>
  <si>
    <t>49</t>
  </si>
  <si>
    <t>[������� �� ������� �������, �����, �����] [���������� 3 ���.] [226]</t>
  </si>
  <si>
    <t>[������� �� ������� �������, �����, �����] [������������ ������� ����������] [310]</t>
  </si>
  <si>
    <t>50</t>
  </si>
  <si>
    <t>[������� �� ������� �������, �����, �����] [������������ ������������ ����] [310]</t>
  </si>
  <si>
    <t>60</t>
  </si>
  <si>
    <t>[������� �� ������� �������, �����, �����] [244 310 ������������ ������������] [310]</t>
  </si>
  <si>
    <t>6. ������� (�����������) �������� �� ������� �������, �����, ����� (344)</t>
  </si>
  <si>
    <t>44</t>
  </si>
  <si>
    <t>[������� �� ������� �������, �����, �����] [������� ��������� ��� ����������] [344]</t>
  </si>
  <si>
    <t>6. ������� (�����������) �������� �� ������� �������, �����, ����� (345)</t>
  </si>
  <si>
    <t>52</t>
  </si>
  <si>
    <t>[������� �� ������� �������, �����, �����] [������ ���������] [345]</t>
  </si>
  <si>
    <t>59</t>
  </si>
  <si>
    <t>[������� �� ������� �������, �����, �����] [������������ ��������� � ������� ������� ��� ���������� ��������������� �����������] [346]</t>
  </si>
  <si>
    <t>6. ������� (�����������) �������� �� ������� �������, �����, ����� (349)</t>
  </si>
  <si>
    <t>43</t>
  </si>
  <si>
    <t>[������� �� ������� �������, �����, �����] [�������� ����� �� ������������ ��������-��������� ���������] [349]</t>
  </si>
  <si>
    <t>51</t>
  </si>
  <si>
    <t>[������� �� ������� �������, �����, �����] [902220005 ������ � ��������� ���������] [225]</t>
  </si>
  <si>
    <t>56</t>
  </si>
  <si>
    <t>[������� �� ������� �������, �����, �����] [������� �� ��������� ���������� ������ 902220011] [225]</t>
  </si>
  <si>
    <t>42</t>
  </si>
  <si>
    <t>[������� �� ������� �������, �����, �����] [������� ����������] [226]</t>
  </si>
  <si>
    <t>54</t>
  </si>
  <si>
    <t>[������� �� ������� �������, �����, �����] [���������-�������� ����������� ������ 902220011] [226]</t>
  </si>
  <si>
    <t>55</t>
  </si>
  <si>
    <t>[������� �� ������� �������, �����, �����] [����������� ������������ ������ 902220011] [226]</t>
  </si>
  <si>
    <t>57</t>
  </si>
  <si>
    <t>[������� �� ������� �������, �����, �����] [������������ ������������� � ������������ �������, ������ ������� ������ 902220011] [346]</t>
  </si>
  <si>
    <t>58</t>
  </si>
  <si>
    <t>[������� �� ������� �������, �����, �����] [������� 902220011] [349]</t>
  </si>
  <si>
    <t>38</t>
  </si>
  <si>
    <t>[������� �� ������� �������, �����, �����] [������ �������� ������� ��] [223]</t>
  </si>
  <si>
    <t>[������� �� ������� �������, �����, �����] [������ �������� �������] [223]</t>
  </si>
  <si>
    <t>[������� �� ������� �������, �����, �����] [�������� ����� �� �������� ������������� �������] [223]</t>
  </si>
  <si>
    <t>23</t>
  </si>
  <si>
    <t>[������� �� ������� �������, �����, �����] [������������ ������������� �� ����� 2021�.] [223]</t>
  </si>
  <si>
    <t>25</t>
  </si>
  <si>
    <t>[������� �� ������� �������, �����, �����] [������������ ������������� �� �������������� 2021�.] [223]</t>
  </si>
  <si>
    <t>6. ������� (�����������) �������� �� ������� �������, �����, ����� ()</t>
  </si>
  <si>
    <t>37</t>
  </si>
  <si>
    <t>[������� �� ������� �������, �����, �����] [�������� ����� ��������� ������������� � ������������� ��] [223]</t>
  </si>
  <si>
    <t>40</t>
  </si>
  <si>
    <t>[������� �� ������� �������, �����, �����] [�������� ����� �� ������������ ������������ ������, ����������� ������������, ��� � ���� ���� �������� ������� � ��������� ������������� ��] [225]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</si>
  <si>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</si>
  <si>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</si>
  <si>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</si>
  <si>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</si>
  <si>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</si>
  <si>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</si>
  <si>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</si>
  <si>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</si>
  <si>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</si>
  <si>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</si>
  <si>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</si>
  <si>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</si>
  <si>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</si>
  <si>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</si>
  <si>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</si>
  <si>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������������� �������</t>
  </si>
  <si>
    <t>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</si>
  <si>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</si>
  <si>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</si>
  <si>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</si>
  <si>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</si>
  <si>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������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</si>
  <si>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</si>
  <si>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</si>
  <si>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 �����������</t>
  </si>
  <si>
    <t>������� ����������</t>
  </si>
  <si>
    <t>�������������  �������</t>
  </si>
  <si>
    <t>902220005:���. ���� � ���������� �������� �������</t>
  </si>
  <si>
    <t>������ 902220011,902220012</t>
  </si>
  <si>
    <t>902220026</t>
  </si>
  <si>
    <t>902220027 ���� 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</si>
  <si>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</si>
  <si>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</si>
  <si>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</si>
  <si>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</si>
  <si>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</si>
  <si>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</si>
  <si>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</si>
  <si>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</si>
  <si>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���������</t>
  </si>
  <si>
    <t>������ ��������</t>
  </si>
  <si>
    <t>������ ��������</t>
  </si>
  <si>
    <t>����</t>
  </si>
  <si>
    <t>���</t>
  </si>
  <si>
    <t>���������</t>
  </si>
  <si>
    <t>������������</t>
  </si>
  <si>
    <t>���</t>
  </si>
  <si>
    <t>���</t>
  </si>
  <si>
    <t>�����</t>
  </si>
  <si>
    <t>�������</t>
  </si>
  <si>
    <t>�����������</t>
  </si>
  <si>
    <t>�</t>
  </si>
  <si>
    <t>�����; ��������; ���</t>
  </si>
  <si>
    <t>���_��</t>
  </si>
  <si>
    <t>���, ������-���������. � ����  (��)</t>
  </si>
  <si>
    <t> - </t>
  </si>
  <si>
    <t>���</t>
  </si>
  <si>
    <t>������� �� ��� (��)</t>
  </si>
  <si>
    <t>�������</t>
  </si>
  <si>
    <t>�������� �����-��������� ������������ (��)</t>
  </si>
  <si>
    <t>�����.���</t>
  </si>
  <si>
    <t>�������� ����������� (��)</t>
  </si>
  <si>
    <t>�������</t>
  </si>
  <si>
    <t>������� ������� ������� ������������ (��)</t>
  </si>
  <si>
    <t>��������</t>
  </si>
  <si>
    <t>�������������� ��������� (��)</t>
  </si>
  <si>
    <t>������� ��</t>
  </si>
  <si>
    <t>����������� ������� ����������� (��)</t>
  </si>
  <si>
    <t>������� ��</t>
  </si>
  <si>
    <t>����������� ������� ����������� (��)</t>
  </si>
  <si>
    <t>��_����</t>
  </si>
  <si>
    <t>������-���������. � ������ �������� (��)</t>
  </si>
  <si>
    <t>��������</t>
  </si>
  <si>
    <t>������������ ��������� � ������� ������� (��)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</si>
</sst>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4" t="s">
        <v>0</v>
      </c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3" t="s">
        <v>1</v>
      </c>
      <c r="L3" s="13"/>
      <c r="M3" s="13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9" t="s">
        <v>2</v>
      </c>
      <c r="L4" s="9"/>
      <c r="M4" s="9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3" t="s">
        <v>3</v>
      </c>
      <c r="L5" s="13"/>
      <c r="M5" s="13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9" t="s">
        <v>4</v>
      </c>
      <c r="L6" s="9"/>
      <c r="M6" s="9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3"/>
      <c r="L7" s="13" t="s">
        <v>5</v>
      </c>
      <c r="M7" s="1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6</v>
      </c>
      <c r="L8" s="9" t="s">
        <v>7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8</v>
      </c>
      <c r="L9" s="6"/>
      <c r="M9" s="6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9</v>
      </c>
      <c r="L10" s="6"/>
      <c r="M10" s="6"/>
    </row>
    <row r="11" ht="20" customHeight="1">
      <c r="A11" s="0"/>
      <c r="B11" s="0"/>
      <c r="C11" s="0"/>
      <c r="D11" s="0"/>
      <c r="E11" s="0"/>
      <c r="F11" s="0"/>
      <c r="G11" s="0"/>
      <c r="H11" s="0"/>
      <c r="I11" s="0"/>
      <c r="J11" s="0"/>
      <c r="K11" s="6" t="s">
        <v>10</v>
      </c>
      <c r="L11" s="6"/>
      <c r="M11" s="6"/>
    </row>
    <row r="12" ht="20" customHeight="1">
</row>
    <row r="13" ht="30" customHeight="1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0"/>
      <c r="G15" s="1" t="s">
        <v>13</v>
      </c>
      <c r="H15" s="1"/>
      <c r="I15" s="1"/>
      <c r="J15" s="0"/>
      <c r="K15" s="0"/>
      <c r="L15" s="0"/>
      <c r="M15" s="10" t="s">
        <v>14</v>
      </c>
    </row>
    <row r="16" ht="30" customHeight="1">
      <c r="A16" s="0"/>
      <c r="B16" s="0"/>
      <c r="C16" s="0"/>
      <c r="D16" s="0"/>
      <c r="E16" s="0"/>
      <c r="F16" s="0"/>
      <c r="G16" s="6" t="s">
        <v>15</v>
      </c>
      <c r="H16" s="6"/>
      <c r="I16" s="6"/>
      <c r="J16" s="0"/>
      <c r="K16" s="0"/>
      <c r="L16" s="7" t="s">
        <v>16</v>
      </c>
      <c r="M16" s="10" t="s">
        <v>17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7" t="s">
        <v>18</v>
      </c>
      <c r="M17" s="10" t="s">
        <v>19</v>
      </c>
    </row>
    <row r="18" ht="30" customHeight="1">
      <c r="A18" s="8" t="s">
        <v>20</v>
      </c>
      <c r="B18" s="8"/>
      <c r="C18" s="8"/>
      <c r="D18" s="8" t="s">
        <v>21</v>
      </c>
      <c r="E18" s="8"/>
      <c r="F18" s="8"/>
      <c r="G18" s="8"/>
      <c r="H18" s="8"/>
      <c r="I18" s="8"/>
      <c r="J18" s="8"/>
      <c r="K18" s="8"/>
      <c r="L18" s="7" t="s">
        <v>22</v>
      </c>
      <c r="M18" s="10" t="s">
        <v>23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7" t="s">
        <v>18</v>
      </c>
      <c r="M19" s="10" t="s">
        <v>24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7" t="s">
        <v>25</v>
      </c>
      <c r="M20" s="10" t="s">
        <v>26</v>
      </c>
    </row>
    <row r="21" ht="30" customHeight="1">
      <c r="A21" s="8" t="s">
        <v>27</v>
      </c>
      <c r="B21" s="8"/>
      <c r="C21" s="8"/>
      <c r="D21" s="8" t="s">
        <v>28</v>
      </c>
      <c r="E21" s="8"/>
      <c r="F21" s="8"/>
      <c r="G21" s="8"/>
      <c r="H21" s="8"/>
      <c r="I21" s="8"/>
      <c r="J21" s="8"/>
      <c r="K21" s="8"/>
      <c r="L21" s="7" t="s">
        <v>29</v>
      </c>
      <c r="M21" s="10" t="s">
        <v>30</v>
      </c>
    </row>
    <row r="22" ht="30" customHeight="1">
      <c r="A22" s="8" t="s">
        <v>31</v>
      </c>
      <c r="B22" s="8"/>
      <c r="C22" s="8"/>
      <c r="D22" s="8" t="s">
        <v>32</v>
      </c>
      <c r="E22" s="8"/>
      <c r="F22" s="8"/>
      <c r="G22" s="8"/>
      <c r="H22" s="8"/>
      <c r="I22" s="8"/>
      <c r="J22" s="8"/>
      <c r="K22" s="8"/>
      <c r="L22" s="7" t="s">
        <v>33</v>
      </c>
      <c r="M22" s="10" t="s">
        <v>34</v>
      </c>
    </row>
    <row r="23" ht="15" customHeight="1">
</row>
    <row r="24" ht="20" customHeight="1">
      <c r="A24" s="0"/>
      <c r="B24" s="28" t="s">
        <v>35</v>
      </c>
      <c r="C24" s="28"/>
      <c r="D24" s="28"/>
      <c r="E24" s="28"/>
      <c r="F24" s="28"/>
      <c r="G24" s="28"/>
      <c r="H24" s="0"/>
      <c r="I24" s="28" t="s">
        <v>35</v>
      </c>
      <c r="J24" s="28"/>
      <c r="K24" s="28"/>
      <c r="L24" s="28"/>
      <c r="M24" s="28"/>
    </row>
    <row r="25" ht="20" customHeight="1">
      <c r="A25" s="0"/>
      <c r="B25" s="29" t="s">
        <v>36</v>
      </c>
      <c r="C25" s="29"/>
      <c r="D25" s="29"/>
      <c r="E25" s="29"/>
      <c r="F25" s="29"/>
      <c r="G25" s="29"/>
      <c r="H25" s="0"/>
      <c r="I25" s="29" t="s">
        <v>37</v>
      </c>
      <c r="J25" s="29"/>
      <c r="K25" s="29"/>
      <c r="L25" s="29"/>
      <c r="M25" s="29"/>
    </row>
    <row r="26" ht="20" customHeight="1">
      <c r="A26" s="0"/>
      <c r="B26" s="29" t="s">
        <v>38</v>
      </c>
      <c r="C26" s="29"/>
      <c r="D26" s="29"/>
      <c r="E26" s="29"/>
      <c r="F26" s="29"/>
      <c r="G26" s="29"/>
      <c r="H26" s="0"/>
      <c r="I26" s="29" t="s">
        <v>39</v>
      </c>
      <c r="J26" s="29"/>
      <c r="K26" s="29"/>
      <c r="L26" s="29"/>
      <c r="M26" s="29"/>
    </row>
    <row r="27" ht="20" customHeight="1">
      <c r="A27" s="0"/>
      <c r="B27" s="29" t="s">
        <v>40</v>
      </c>
      <c r="C27" s="29"/>
      <c r="D27" s="29"/>
      <c r="E27" s="29"/>
      <c r="F27" s="29"/>
      <c r="G27" s="29"/>
      <c r="H27" s="0"/>
      <c r="I27" s="29" t="s">
        <v>41</v>
      </c>
      <c r="J27" s="29"/>
      <c r="K27" s="29"/>
      <c r="L27" s="29"/>
      <c r="M27" s="29"/>
    </row>
    <row r="28" ht="20" customHeight="1">
      <c r="A28" s="0"/>
      <c r="B28" s="29" t="s">
        <v>42</v>
      </c>
      <c r="C28" s="29"/>
      <c r="D28" s="29"/>
      <c r="E28" s="29"/>
      <c r="F28" s="29"/>
      <c r="G28" s="29"/>
      <c r="H28" s="0"/>
      <c r="I28" s="29" t="s">
        <v>43</v>
      </c>
      <c r="J28" s="29"/>
      <c r="K28" s="29"/>
      <c r="L28" s="29"/>
      <c r="M28" s="29"/>
    </row>
    <row r="29" ht="20" customHeight="1">
      <c r="A29" s="0"/>
      <c r="B29" s="29" t="s">
        <v>44</v>
      </c>
      <c r="C29" s="29"/>
      <c r="D29" s="29"/>
      <c r="E29" s="29"/>
      <c r="F29" s="29"/>
      <c r="G29" s="29"/>
      <c r="H29" s="0"/>
      <c r="I29" s="29" t="s">
        <v>45</v>
      </c>
      <c r="J29" s="29"/>
      <c r="K29" s="29"/>
      <c r="L29" s="29"/>
      <c r="M29" s="29"/>
    </row>
    <row r="30" ht="20" customHeight="1">
      <c r="A30" s="0"/>
      <c r="B30" s="30"/>
      <c r="C30" s="30"/>
      <c r="D30" s="30"/>
      <c r="E30" s="30"/>
      <c r="F30" s="30"/>
      <c r="G30" s="30"/>
      <c r="H30" s="0"/>
      <c r="I30" s="30"/>
      <c r="J30" s="30"/>
      <c r="K30" s="30"/>
      <c r="L30" s="30"/>
      <c r="M30" s="30"/>
    </row>
  </sheetData>
  <sheetProtection password="9A93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K11:M11"/>
    <mergeCell ref="A13:M13"/>
    <mergeCell ref="A14:M14"/>
    <mergeCell ref="G15:I15"/>
    <mergeCell ref="G16:I16"/>
    <mergeCell ref="A18:C18"/>
    <mergeCell ref="D18:K18"/>
    <mergeCell ref="A21:C21"/>
    <mergeCell ref="D21:K21"/>
    <mergeCell ref="A22:C22"/>
    <mergeCell ref="D22:K22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  <mergeCell ref="B30:G30"/>
    <mergeCell ref="I30:M3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46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47</v>
      </c>
      <c r="B4" s="10" t="s">
        <v>48</v>
      </c>
      <c r="C4" s="10" t="s">
        <v>49</v>
      </c>
      <c r="D4" s="10" t="s">
        <v>50</v>
      </c>
      <c r="E4" s="10" t="s">
        <v>51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52</v>
      </c>
      <c r="F5" s="10" t="s">
        <v>53</v>
      </c>
      <c r="G5" s="10" t="s">
        <v>54</v>
      </c>
      <c r="H5" s="10" t="s">
        <v>55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56</v>
      </c>
      <c r="B7" s="10" t="s">
        <v>57</v>
      </c>
      <c r="C7" s="10" t="s">
        <v>58</v>
      </c>
      <c r="D7" s="10" t="s">
        <v>58</v>
      </c>
      <c r="E7" s="18">
        <v>0</v>
      </c>
      <c r="F7" s="18">
        <v>0</v>
      </c>
      <c r="G7" s="18">
        <v>0</v>
      </c>
      <c r="H7" s="18" t="s">
        <v>59</v>
      </c>
    </row>
    <row r="8" ht="25" customHeight="1">
      <c r="A8" s="11" t="s">
        <v>60</v>
      </c>
      <c r="B8" s="10" t="s">
        <v>61</v>
      </c>
      <c r="C8" s="10"/>
      <c r="D8" s="10" t="s">
        <v>62</v>
      </c>
      <c r="E8" s="18">
        <v>0</v>
      </c>
      <c r="F8" s="18">
        <v>0</v>
      </c>
      <c r="G8" s="18">
        <v>0</v>
      </c>
      <c r="H8" s="18" t="s">
        <v>59</v>
      </c>
    </row>
    <row r="9" ht="25" customHeight="1">
      <c r="A9" s="11" t="s">
        <v>63</v>
      </c>
      <c r="B9" s="10" t="s">
        <v>64</v>
      </c>
      <c r="C9" s="10"/>
      <c r="D9" s="10" t="s">
        <v>65</v>
      </c>
      <c r="E9" s="18">
        <v>0</v>
      </c>
      <c r="F9" s="18">
        <v>0</v>
      </c>
      <c r="G9" s="18">
        <v>0</v>
      </c>
      <c r="H9" s="18" t="s">
        <v>59</v>
      </c>
    </row>
    <row r="10" ht="25" customHeight="1">
      <c r="A10" s="11" t="s">
        <v>66</v>
      </c>
      <c r="B10" s="10" t="s">
        <v>67</v>
      </c>
      <c r="C10" s="10"/>
      <c r="D10" s="10" t="s">
        <v>65</v>
      </c>
      <c r="E10" s="18" t="s">
        <v>59</v>
      </c>
      <c r="F10" s="18" t="s">
        <v>59</v>
      </c>
      <c r="G10" s="18" t="s">
        <v>59</v>
      </c>
      <c r="H10" s="18" t="s">
        <v>59</v>
      </c>
    </row>
    <row r="11" ht="25" customHeight="1">
      <c r="A11" s="11" t="s">
        <v>68</v>
      </c>
      <c r="B11" s="10" t="s">
        <v>69</v>
      </c>
      <c r="C11" s="10"/>
      <c r="D11" s="10" t="s">
        <v>70</v>
      </c>
      <c r="E11" s="18">
        <v>0</v>
      </c>
      <c r="F11" s="18">
        <v>0</v>
      </c>
      <c r="G11" s="18">
        <v>0</v>
      </c>
      <c r="H11" s="18" t="s">
        <v>59</v>
      </c>
    </row>
    <row r="12" ht="25" customHeight="1">
      <c r="A12" s="11" t="s">
        <v>71</v>
      </c>
      <c r="B12" s="10" t="s">
        <v>72</v>
      </c>
      <c r="C12" s="10" t="s">
        <v>58</v>
      </c>
      <c r="D12" s="10" t="s">
        <v>58</v>
      </c>
      <c r="E12" s="18">
        <f>IF(ISNUMBER(E7),E7,0)+IF(ISNUMBER(E13),E13,0)+IF(ISNUMBER(E138),E138,0)-IF(ISNUMBER(E43),E43,0)-IF(ISNUMBER(E142),E142,0)</f>
      </c>
      <c r="F12" s="18">
        <f>IF(ISNUMBER(F7),F7,0)+IF(ISNUMBER(F13),F13,0)+IF(ISNUMBER(F138),F138,0)-IF(ISNUMBER(F43),F43,0)-IF(ISNUMBER(F142),F142,0)</f>
      </c>
      <c r="G12" s="18">
        <f>IF(ISNUMBER(G7),G7,0)+IF(ISNUMBER(G13),G13,0)+IF(ISNUMBER(G138),G138,0)-IF(ISNUMBER(G43),G43,0)-IF(ISNUMBER(G142),G142,0)</f>
      </c>
      <c r="H12" s="18">
        <f>IF(ISNUMBER(H7),H7,0)+IF(ISNUMBER(H13),H13,0)+IF(ISNUMBER(H138),H138,0)-IF(ISNUMBER(H43),H43,0)-IF(ISNUMBER(H142),H142,0)</f>
      </c>
    </row>
    <row r="13" ht="25" customHeight="1">
      <c r="A13" s="11" t="s">
        <v>73</v>
      </c>
      <c r="B13" s="10" t="s">
        <v>74</v>
      </c>
      <c r="C13" s="10"/>
      <c r="D13" s="10"/>
      <c r="E13" s="18">
        <v>65910899</v>
      </c>
      <c r="F13" s="18">
        <v>65910899</v>
      </c>
      <c r="G13" s="18">
        <v>65910899</v>
      </c>
      <c r="H13" s="18" t="s">
        <v>59</v>
      </c>
    </row>
    <row r="14" ht="38" customHeight="1">
      <c r="A14" s="11" t="s">
        <v>75</v>
      </c>
      <c r="B14" s="10" t="s">
        <v>76</v>
      </c>
      <c r="C14" s="10" t="s">
        <v>77</v>
      </c>
      <c r="D14" s="10" t="s">
        <v>58</v>
      </c>
      <c r="E14" s="18">
        <v>0</v>
      </c>
      <c r="F14" s="18">
        <v>0</v>
      </c>
      <c r="G14" s="18">
        <v>0</v>
      </c>
      <c r="H14" s="18" t="s">
        <v>59</v>
      </c>
    </row>
    <row r="15" ht="50" customHeight="1">
      <c r="A15" s="11" t="s">
        <v>78</v>
      </c>
      <c r="B15" s="10" t="s">
        <v>79</v>
      </c>
      <c r="C15" s="10" t="s">
        <v>80</v>
      </c>
      <c r="D15" s="10" t="s">
        <v>58</v>
      </c>
      <c r="E15" s="18">
        <v>65910899</v>
      </c>
      <c r="F15" s="18">
        <v>65910899</v>
      </c>
      <c r="G15" s="18">
        <v>65910899</v>
      </c>
      <c r="H15" s="18" t="s">
        <v>59</v>
      </c>
    </row>
    <row r="16" ht="50" customHeight="1">
      <c r="A16" s="11" t="s">
        <v>81</v>
      </c>
      <c r="B16" s="10" t="s">
        <v>82</v>
      </c>
      <c r="C16" s="10" t="s">
        <v>80</v>
      </c>
      <c r="D16" s="10" t="s">
        <v>58</v>
      </c>
      <c r="E16" s="18">
        <v>61907899</v>
      </c>
      <c r="F16" s="18">
        <v>61907899</v>
      </c>
      <c r="G16" s="18">
        <v>61907899</v>
      </c>
      <c r="H16" s="18" t="s">
        <v>59</v>
      </c>
    </row>
    <row r="17" ht="25" customHeight="1">
      <c r="A17" s="11" t="s">
        <v>83</v>
      </c>
      <c r="B17" s="10" t="s">
        <v>84</v>
      </c>
      <c r="C17" s="10" t="s">
        <v>80</v>
      </c>
      <c r="D17" s="10" t="s">
        <v>85</v>
      </c>
      <c r="E17" s="18">
        <v>6695899</v>
      </c>
      <c r="F17" s="18">
        <v>6695899</v>
      </c>
      <c r="G17" s="18">
        <v>6695899</v>
      </c>
      <c r="H17" s="18" t="s">
        <v>59</v>
      </c>
    </row>
    <row r="18" ht="25" customHeight="1">
      <c r="A18" s="11" t="s">
        <v>86</v>
      </c>
      <c r="B18" s="10" t="s">
        <v>87</v>
      </c>
      <c r="C18" s="10" t="s">
        <v>80</v>
      </c>
      <c r="D18" s="10" t="s">
        <v>58</v>
      </c>
      <c r="E18" s="18">
        <v>55212000</v>
      </c>
      <c r="F18" s="18">
        <v>55212000</v>
      </c>
      <c r="G18" s="18">
        <v>55212000</v>
      </c>
      <c r="H18" s="18" t="s">
        <v>59</v>
      </c>
    </row>
    <row r="19" ht="25" customHeight="1">
      <c r="A19" s="11" t="s">
        <v>88</v>
      </c>
      <c r="B19" s="10" t="s">
        <v>89</v>
      </c>
      <c r="C19" s="10" t="s">
        <v>80</v>
      </c>
      <c r="D19" s="10" t="s">
        <v>85</v>
      </c>
      <c r="E19" s="18">
        <v>0</v>
      </c>
      <c r="F19" s="18">
        <v>0</v>
      </c>
      <c r="G19" s="18">
        <v>0</v>
      </c>
      <c r="H19" s="18" t="s">
        <v>59</v>
      </c>
    </row>
    <row r="20" ht="25" customHeight="1">
      <c r="A20" s="11" t="s">
        <v>90</v>
      </c>
      <c r="B20" s="10" t="s">
        <v>91</v>
      </c>
      <c r="C20" s="10" t="s">
        <v>80</v>
      </c>
      <c r="D20" s="10" t="s">
        <v>62</v>
      </c>
      <c r="E20" s="18">
        <v>4003000</v>
      </c>
      <c r="F20" s="18">
        <v>4003000</v>
      </c>
      <c r="G20" s="18">
        <v>4003000</v>
      </c>
      <c r="H20" s="18" t="s">
        <v>59</v>
      </c>
    </row>
    <row r="21" ht="38" customHeight="1">
      <c r="A21" s="11" t="s">
        <v>92</v>
      </c>
      <c r="B21" s="10" t="s">
        <v>93</v>
      </c>
      <c r="C21" s="10" t="s">
        <v>80</v>
      </c>
      <c r="D21" s="10" t="s">
        <v>62</v>
      </c>
      <c r="E21" s="18">
        <v>0</v>
      </c>
      <c r="F21" s="18">
        <v>0</v>
      </c>
      <c r="G21" s="18">
        <v>0</v>
      </c>
      <c r="H21" s="18" t="s">
        <v>59</v>
      </c>
    </row>
    <row r="22" ht="50" customHeight="1">
      <c r="A22" s="11" t="s">
        <v>94</v>
      </c>
      <c r="B22" s="10" t="s">
        <v>95</v>
      </c>
      <c r="C22" s="10" t="s">
        <v>96</v>
      </c>
      <c r="D22" s="10" t="s">
        <v>58</v>
      </c>
      <c r="E22" s="18">
        <v>0</v>
      </c>
      <c r="F22" s="18">
        <v>0</v>
      </c>
      <c r="G22" s="18">
        <v>0</v>
      </c>
      <c r="H22" s="18" t="s">
        <v>59</v>
      </c>
    </row>
    <row r="23" ht="25" customHeight="1">
      <c r="A23" s="11" t="s">
        <v>97</v>
      </c>
      <c r="B23" s="10" t="s">
        <v>98</v>
      </c>
      <c r="C23" s="10" t="s">
        <v>99</v>
      </c>
      <c r="D23" s="10" t="s">
        <v>58</v>
      </c>
      <c r="E23" s="18">
        <v>0</v>
      </c>
      <c r="F23" s="18">
        <v>0</v>
      </c>
      <c r="G23" s="18">
        <v>0</v>
      </c>
      <c r="H23" s="18" t="s">
        <v>59</v>
      </c>
    </row>
    <row r="24" ht="38" customHeight="1">
      <c r="A24" s="11" t="s">
        <v>100</v>
      </c>
      <c r="B24" s="10" t="s">
        <v>101</v>
      </c>
      <c r="C24" s="10" t="s">
        <v>99</v>
      </c>
      <c r="D24" s="10" t="s">
        <v>70</v>
      </c>
      <c r="E24" s="18">
        <v>0</v>
      </c>
      <c r="F24" s="18">
        <v>0</v>
      </c>
      <c r="G24" s="18">
        <v>0</v>
      </c>
      <c r="H24" s="18" t="s">
        <v>59</v>
      </c>
    </row>
    <row r="25" ht="25" customHeight="1">
      <c r="A25" s="11" t="s">
        <v>102</v>
      </c>
      <c r="B25" s="10"/>
      <c r="C25" s="10"/>
      <c r="D25" s="10"/>
      <c r="E25" s="18" t="s">
        <v>59</v>
      </c>
      <c r="F25" s="18" t="s">
        <v>59</v>
      </c>
      <c r="G25" s="18" t="s">
        <v>59</v>
      </c>
      <c r="H25" s="18" t="s">
        <v>59</v>
      </c>
    </row>
    <row r="26" ht="25" customHeight="1">
      <c r="A26" s="11" t="s">
        <v>103</v>
      </c>
      <c r="B26" s="10" t="s">
        <v>104</v>
      </c>
      <c r="C26" s="10" t="s">
        <v>99</v>
      </c>
      <c r="D26" s="10" t="s">
        <v>70</v>
      </c>
      <c r="E26" s="18" t="s">
        <v>59</v>
      </c>
      <c r="F26" s="18" t="s">
        <v>59</v>
      </c>
      <c r="G26" s="18" t="s">
        <v>59</v>
      </c>
      <c r="H26" s="18" t="s">
        <v>59</v>
      </c>
    </row>
    <row r="27" ht="25" customHeight="1">
      <c r="A27" s="11" t="s">
        <v>105</v>
      </c>
      <c r="B27" s="10" t="s">
        <v>106</v>
      </c>
      <c r="C27" s="10" t="s">
        <v>99</v>
      </c>
      <c r="D27" s="10" t="s">
        <v>70</v>
      </c>
      <c r="E27" s="18" t="s">
        <v>59</v>
      </c>
      <c r="F27" s="18" t="s">
        <v>59</v>
      </c>
      <c r="G27" s="18" t="s">
        <v>59</v>
      </c>
      <c r="H27" s="18" t="s">
        <v>59</v>
      </c>
    </row>
    <row r="28" ht="38" customHeight="1">
      <c r="A28" s="11" t="s">
        <v>107</v>
      </c>
      <c r="B28" s="10" t="s">
        <v>108</v>
      </c>
      <c r="C28" s="10" t="s">
        <v>99</v>
      </c>
      <c r="D28" s="10" t="s">
        <v>70</v>
      </c>
      <c r="E28" s="18" t="s">
        <v>59</v>
      </c>
      <c r="F28" s="18" t="s">
        <v>59</v>
      </c>
      <c r="G28" s="18" t="s">
        <v>59</v>
      </c>
      <c r="H28" s="18" t="s">
        <v>59</v>
      </c>
    </row>
    <row r="29" ht="25" customHeight="1">
      <c r="A29" s="11" t="s">
        <v>109</v>
      </c>
      <c r="B29" s="10" t="s">
        <v>110</v>
      </c>
      <c r="C29" s="10" t="s">
        <v>99</v>
      </c>
      <c r="D29" s="10" t="s">
        <v>70</v>
      </c>
      <c r="E29" s="18" t="s">
        <v>59</v>
      </c>
      <c r="F29" s="18" t="s">
        <v>59</v>
      </c>
      <c r="G29" s="18" t="s">
        <v>59</v>
      </c>
      <c r="H29" s="18" t="s">
        <v>59</v>
      </c>
    </row>
    <row r="30" ht="25" customHeight="1">
      <c r="A30" s="11" t="s">
        <v>111</v>
      </c>
      <c r="B30" s="10" t="s">
        <v>112</v>
      </c>
      <c r="C30" s="10" t="s">
        <v>99</v>
      </c>
      <c r="D30" s="10" t="s">
        <v>70</v>
      </c>
      <c r="E30" s="18" t="s">
        <v>59</v>
      </c>
      <c r="F30" s="18" t="s">
        <v>59</v>
      </c>
      <c r="G30" s="18" t="s">
        <v>59</v>
      </c>
      <c r="H30" s="18" t="s">
        <v>59</v>
      </c>
    </row>
    <row r="31" ht="38" customHeight="1">
      <c r="A31" s="11" t="s">
        <v>107</v>
      </c>
      <c r="B31" s="10" t="s">
        <v>113</v>
      </c>
      <c r="C31" s="10" t="s">
        <v>99</v>
      </c>
      <c r="D31" s="10" t="s">
        <v>70</v>
      </c>
      <c r="E31" s="18" t="s">
        <v>59</v>
      </c>
      <c r="F31" s="18" t="s">
        <v>59</v>
      </c>
      <c r="G31" s="18" t="s">
        <v>59</v>
      </c>
      <c r="H31" s="18" t="s">
        <v>59</v>
      </c>
    </row>
    <row r="32" ht="25" customHeight="1">
      <c r="A32" s="11" t="s">
        <v>109</v>
      </c>
      <c r="B32" s="10" t="s">
        <v>114</v>
      </c>
      <c r="C32" s="10" t="s">
        <v>99</v>
      </c>
      <c r="D32" s="10" t="s">
        <v>70</v>
      </c>
      <c r="E32" s="18" t="s">
        <v>59</v>
      </c>
      <c r="F32" s="18" t="s">
        <v>59</v>
      </c>
      <c r="G32" s="18" t="s">
        <v>59</v>
      </c>
      <c r="H32" s="18" t="s">
        <v>59</v>
      </c>
    </row>
    <row r="33" ht="25" customHeight="1">
      <c r="A33" s="11" t="s">
        <v>115</v>
      </c>
      <c r="B33" s="10" t="s">
        <v>116</v>
      </c>
      <c r="C33" s="10" t="s">
        <v>99</v>
      </c>
      <c r="D33" s="10" t="s">
        <v>70</v>
      </c>
      <c r="E33" s="18" t="s">
        <v>59</v>
      </c>
      <c r="F33" s="18" t="s">
        <v>59</v>
      </c>
      <c r="G33" s="18" t="s">
        <v>59</v>
      </c>
      <c r="H33" s="18" t="s">
        <v>59</v>
      </c>
    </row>
    <row r="34" ht="25" customHeight="1">
      <c r="A34" s="11" t="s">
        <v>117</v>
      </c>
      <c r="B34" s="10" t="s">
        <v>118</v>
      </c>
      <c r="C34" s="10" t="s">
        <v>99</v>
      </c>
      <c r="D34" s="10" t="s">
        <v>70</v>
      </c>
      <c r="E34" s="18" t="s">
        <v>59</v>
      </c>
      <c r="F34" s="18" t="s">
        <v>59</v>
      </c>
      <c r="G34" s="18" t="s">
        <v>59</v>
      </c>
      <c r="H34" s="18" t="s">
        <v>59</v>
      </c>
    </row>
    <row r="35" ht="25" customHeight="1">
      <c r="A35" s="11" t="s">
        <v>119</v>
      </c>
      <c r="B35" s="10" t="s">
        <v>120</v>
      </c>
      <c r="C35" s="10" t="s">
        <v>99</v>
      </c>
      <c r="D35" s="10" t="s">
        <v>62</v>
      </c>
      <c r="E35" s="18">
        <v>0</v>
      </c>
      <c r="F35" s="18">
        <v>0</v>
      </c>
      <c r="G35" s="18">
        <v>0</v>
      </c>
      <c r="H35" s="18" t="s">
        <v>59</v>
      </c>
    </row>
    <row r="36" ht="38" customHeight="1">
      <c r="A36" s="11" t="s">
        <v>121</v>
      </c>
      <c r="B36" s="10" t="s">
        <v>122</v>
      </c>
      <c r="C36" s="10" t="s">
        <v>99</v>
      </c>
      <c r="D36" s="10" t="s">
        <v>62</v>
      </c>
      <c r="E36" s="18">
        <v>0</v>
      </c>
      <c r="F36" s="18">
        <v>0</v>
      </c>
      <c r="G36" s="18">
        <v>0</v>
      </c>
      <c r="H36" s="18" t="s">
        <v>59</v>
      </c>
    </row>
    <row r="37" ht="25" customHeight="1">
      <c r="A37" s="11" t="s">
        <v>123</v>
      </c>
      <c r="B37" s="10" t="s">
        <v>124</v>
      </c>
      <c r="C37" s="10" t="s">
        <v>99</v>
      </c>
      <c r="D37" s="10" t="s">
        <v>62</v>
      </c>
      <c r="E37" s="18">
        <v>0</v>
      </c>
      <c r="F37" s="18">
        <v>0</v>
      </c>
      <c r="G37" s="18">
        <v>0</v>
      </c>
      <c r="H37" s="18" t="s">
        <v>59</v>
      </c>
    </row>
    <row r="38" ht="25" customHeight="1">
      <c r="A38" s="11" t="s">
        <v>125</v>
      </c>
      <c r="B38" s="10" t="s">
        <v>126</v>
      </c>
      <c r="C38" s="10" t="s">
        <v>99</v>
      </c>
      <c r="D38" s="10" t="s">
        <v>62</v>
      </c>
      <c r="E38" s="18">
        <v>0</v>
      </c>
      <c r="F38" s="18">
        <v>0</v>
      </c>
      <c r="G38" s="18">
        <v>0</v>
      </c>
      <c r="H38" s="18" t="s">
        <v>59</v>
      </c>
    </row>
    <row r="39" ht="25" customHeight="1">
      <c r="A39" s="11" t="s">
        <v>127</v>
      </c>
      <c r="B39" s="10" t="s">
        <v>128</v>
      </c>
      <c r="C39" s="10" t="s">
        <v>129</v>
      </c>
      <c r="D39" s="10" t="s">
        <v>58</v>
      </c>
      <c r="E39" s="18">
        <v>0</v>
      </c>
      <c r="F39" s="18">
        <v>0</v>
      </c>
      <c r="G39" s="18">
        <v>0</v>
      </c>
      <c r="H39" s="18" t="s">
        <v>59</v>
      </c>
    </row>
    <row r="40" ht="25" customHeight="1">
      <c r="A40" s="11" t="s">
        <v>130</v>
      </c>
      <c r="B40" s="10" t="s">
        <v>131</v>
      </c>
      <c r="C40" s="10"/>
      <c r="D40" s="10"/>
      <c r="E40" s="18">
        <v>0</v>
      </c>
      <c r="F40" s="18">
        <v>0</v>
      </c>
      <c r="G40" s="18">
        <v>0</v>
      </c>
      <c r="H40" s="18" t="s">
        <v>59</v>
      </c>
    </row>
    <row r="41" ht="25" customHeight="1">
      <c r="A41" s="11" t="s">
        <v>132</v>
      </c>
      <c r="B41" s="10" t="s">
        <v>133</v>
      </c>
      <c r="C41" s="10" t="s">
        <v>58</v>
      </c>
      <c r="D41" s="10"/>
      <c r="E41" s="18">
        <v>0</v>
      </c>
      <c r="F41" s="18">
        <v>0</v>
      </c>
      <c r="G41" s="18">
        <v>0</v>
      </c>
      <c r="H41" s="18" t="s">
        <v>59</v>
      </c>
    </row>
    <row r="42" ht="63" customHeight="1">
      <c r="A42" s="11" t="s">
        <v>134</v>
      </c>
      <c r="B42" s="10" t="s">
        <v>135</v>
      </c>
      <c r="C42" s="10" t="s">
        <v>136</v>
      </c>
      <c r="D42" s="10" t="s">
        <v>58</v>
      </c>
      <c r="E42" s="18">
        <v>0</v>
      </c>
      <c r="F42" s="18">
        <v>0</v>
      </c>
      <c r="G42" s="18">
        <v>0</v>
      </c>
      <c r="H42" s="18" t="s">
        <v>59</v>
      </c>
    </row>
    <row r="43" ht="25" customHeight="1">
      <c r="A43" s="11" t="s">
        <v>137</v>
      </c>
      <c r="B43" s="10" t="s">
        <v>138</v>
      </c>
      <c r="C43" s="10" t="s">
        <v>58</v>
      </c>
      <c r="D43" s="10"/>
      <c r="E43" s="18">
        <v>65910899</v>
      </c>
      <c r="F43" s="18">
        <v>65910899</v>
      </c>
      <c r="G43" s="18">
        <v>65910899</v>
      </c>
      <c r="H43" s="18" t="s">
        <v>59</v>
      </c>
    </row>
    <row r="44" ht="25" customHeight="1">
      <c r="A44" s="11" t="s">
        <v>139</v>
      </c>
      <c r="B44" s="10" t="s">
        <v>140</v>
      </c>
      <c r="C44" s="10" t="s">
        <v>58</v>
      </c>
      <c r="D44" s="10"/>
      <c r="E44" s="18">
        <v>0</v>
      </c>
      <c r="F44" s="18">
        <v>0</v>
      </c>
      <c r="G44" s="18">
        <v>0</v>
      </c>
      <c r="H44" s="18" t="s">
        <v>59</v>
      </c>
    </row>
    <row r="45" ht="25" customHeight="1">
      <c r="A45" s="11" t="s">
        <v>60</v>
      </c>
      <c r="B45" s="10" t="s">
        <v>141</v>
      </c>
      <c r="C45" s="10" t="s">
        <v>58</v>
      </c>
      <c r="D45" s="10" t="s">
        <v>62</v>
      </c>
      <c r="E45" s="18">
        <v>0</v>
      </c>
      <c r="F45" s="18">
        <v>0</v>
      </c>
      <c r="G45" s="18">
        <v>0</v>
      </c>
      <c r="H45" s="18" t="s">
        <v>59</v>
      </c>
    </row>
    <row r="46" ht="25" customHeight="1">
      <c r="A46" s="11" t="s">
        <v>63</v>
      </c>
      <c r="B46" s="10" t="s">
        <v>142</v>
      </c>
      <c r="C46" s="10" t="s">
        <v>58</v>
      </c>
      <c r="D46" s="10" t="s">
        <v>65</v>
      </c>
      <c r="E46" s="18">
        <v>0</v>
      </c>
      <c r="F46" s="18">
        <v>0</v>
      </c>
      <c r="G46" s="18">
        <v>0</v>
      </c>
      <c r="H46" s="18" t="s">
        <v>59</v>
      </c>
    </row>
    <row r="47" ht="25" customHeight="1">
      <c r="A47" s="11" t="s">
        <v>66</v>
      </c>
      <c r="B47" s="10" t="s">
        <v>143</v>
      </c>
      <c r="C47" s="10" t="s">
        <v>58</v>
      </c>
      <c r="D47" s="10" t="s">
        <v>65</v>
      </c>
      <c r="E47" s="18">
        <v>0</v>
      </c>
      <c r="F47" s="18">
        <v>0</v>
      </c>
      <c r="G47" s="18">
        <v>0</v>
      </c>
      <c r="H47" s="18" t="s">
        <v>59</v>
      </c>
    </row>
    <row r="48" ht="25" customHeight="1">
      <c r="A48" s="11" t="s">
        <v>68</v>
      </c>
      <c r="B48" s="10" t="s">
        <v>144</v>
      </c>
      <c r="C48" s="10" t="s">
        <v>58</v>
      </c>
      <c r="D48" s="10" t="s">
        <v>70</v>
      </c>
      <c r="E48" s="18">
        <v>0</v>
      </c>
      <c r="F48" s="18">
        <v>0</v>
      </c>
      <c r="G48" s="18">
        <v>0</v>
      </c>
      <c r="H48" s="18" t="s">
        <v>59</v>
      </c>
    </row>
    <row r="49" ht="25" customHeight="1">
      <c r="A49" s="11" t="s">
        <v>145</v>
      </c>
      <c r="B49" s="10" t="s">
        <v>146</v>
      </c>
      <c r="C49" s="10" t="s">
        <v>58</v>
      </c>
      <c r="D49" s="10"/>
      <c r="E49" s="18">
        <v>65910899</v>
      </c>
      <c r="F49" s="18">
        <v>65910899</v>
      </c>
      <c r="G49" s="18">
        <v>65910899</v>
      </c>
      <c r="H49" s="18" t="s">
        <v>59</v>
      </c>
    </row>
    <row r="50" ht="25" customHeight="1">
      <c r="A50" s="11" t="s">
        <v>60</v>
      </c>
      <c r="B50" s="10" t="s">
        <v>147</v>
      </c>
      <c r="C50" s="10" t="s">
        <v>58</v>
      </c>
      <c r="D50" s="10" t="s">
        <v>62</v>
      </c>
      <c r="E50" s="18">
        <v>4003000</v>
      </c>
      <c r="F50" s="18">
        <v>4003000</v>
      </c>
      <c r="G50" s="18">
        <v>4003000</v>
      </c>
      <c r="H50" s="18" t="s">
        <v>59</v>
      </c>
    </row>
    <row r="51" ht="25" customHeight="1">
      <c r="A51" s="11" t="s">
        <v>63</v>
      </c>
      <c r="B51" s="10" t="s">
        <v>148</v>
      </c>
      <c r="C51" s="10" t="s">
        <v>58</v>
      </c>
      <c r="D51" s="10" t="s">
        <v>65</v>
      </c>
      <c r="E51" s="18">
        <v>61907899</v>
      </c>
      <c r="F51" s="18">
        <v>61907899</v>
      </c>
      <c r="G51" s="18">
        <v>61907899</v>
      </c>
      <c r="H51" s="18" t="s">
        <v>59</v>
      </c>
    </row>
    <row r="52" ht="25" customHeight="1">
      <c r="A52" s="11" t="s">
        <v>149</v>
      </c>
      <c r="B52" s="10" t="s">
        <v>150</v>
      </c>
      <c r="C52" s="10" t="s">
        <v>58</v>
      </c>
      <c r="D52" s="10" t="s">
        <v>70</v>
      </c>
      <c r="E52" s="18">
        <v>0</v>
      </c>
      <c r="F52" s="18">
        <v>0</v>
      </c>
      <c r="G52" s="18">
        <v>0</v>
      </c>
      <c r="H52" s="18" t="s">
        <v>59</v>
      </c>
    </row>
    <row r="53" ht="38" customHeight="1">
      <c r="A53" s="11" t="s">
        <v>151</v>
      </c>
      <c r="B53" s="10" t="s">
        <v>152</v>
      </c>
      <c r="C53" s="10" t="s">
        <v>58</v>
      </c>
      <c r="D53" s="10"/>
      <c r="E53" s="18">
        <v>51119991.43</v>
      </c>
      <c r="F53" s="18">
        <v>51119991.43</v>
      </c>
      <c r="G53" s="18">
        <v>51119991.43</v>
      </c>
      <c r="H53" s="18" t="s">
        <v>59</v>
      </c>
    </row>
    <row r="54" ht="38" customHeight="1">
      <c r="A54" s="11" t="s">
        <v>153</v>
      </c>
      <c r="B54" s="10" t="s">
        <v>154</v>
      </c>
      <c r="C54" s="10" t="s">
        <v>155</v>
      </c>
      <c r="D54" s="10" t="s">
        <v>58</v>
      </c>
      <c r="E54" s="18">
        <v>39748423.49</v>
      </c>
      <c r="F54" s="18">
        <v>39748423.49</v>
      </c>
      <c r="G54" s="18">
        <v>39748423.49</v>
      </c>
      <c r="H54" s="18" t="s">
        <v>59</v>
      </c>
    </row>
    <row r="55" ht="25" customHeight="1">
      <c r="A55" s="11" t="s">
        <v>156</v>
      </c>
      <c r="B55" s="10" t="s">
        <v>157</v>
      </c>
      <c r="C55" s="10" t="s">
        <v>155</v>
      </c>
      <c r="D55" s="10" t="s">
        <v>62</v>
      </c>
      <c r="E55" s="18">
        <v>2591000</v>
      </c>
      <c r="F55" s="18">
        <v>2591000</v>
      </c>
      <c r="G55" s="18">
        <v>2591000</v>
      </c>
      <c r="H55" s="18" t="s">
        <v>59</v>
      </c>
    </row>
    <row r="56" ht="38" customHeight="1">
      <c r="A56" s="11" t="s">
        <v>158</v>
      </c>
      <c r="B56" s="10" t="s">
        <v>159</v>
      </c>
      <c r="C56" s="10" t="s">
        <v>155</v>
      </c>
      <c r="D56" s="10" t="s">
        <v>62</v>
      </c>
      <c r="E56" s="18">
        <v>0</v>
      </c>
      <c r="F56" s="18">
        <v>0</v>
      </c>
      <c r="G56" s="18">
        <v>0</v>
      </c>
      <c r="H56" s="18" t="s">
        <v>59</v>
      </c>
    </row>
    <row r="57" ht="38" customHeight="1">
      <c r="A57" s="11" t="s">
        <v>160</v>
      </c>
      <c r="B57" s="10" t="s">
        <v>161</v>
      </c>
      <c r="C57" s="10" t="s">
        <v>155</v>
      </c>
      <c r="D57" s="10" t="s">
        <v>62</v>
      </c>
      <c r="E57" s="18">
        <v>0</v>
      </c>
      <c r="F57" s="18">
        <v>0</v>
      </c>
      <c r="G57" s="18">
        <v>0</v>
      </c>
      <c r="H57" s="18" t="s">
        <v>59</v>
      </c>
    </row>
    <row r="58" ht="25" customHeight="1">
      <c r="A58" s="11" t="s">
        <v>123</v>
      </c>
      <c r="B58" s="10" t="s">
        <v>162</v>
      </c>
      <c r="C58" s="10" t="s">
        <v>155</v>
      </c>
      <c r="D58" s="10" t="s">
        <v>62</v>
      </c>
      <c r="E58" s="18">
        <v>0</v>
      </c>
      <c r="F58" s="18">
        <v>0</v>
      </c>
      <c r="G58" s="18">
        <v>0</v>
      </c>
      <c r="H58" s="18" t="s">
        <v>59</v>
      </c>
    </row>
    <row r="59" ht="25" customHeight="1">
      <c r="A59" s="11" t="s">
        <v>125</v>
      </c>
      <c r="B59" s="10" t="s">
        <v>163</v>
      </c>
      <c r="C59" s="10" t="s">
        <v>155</v>
      </c>
      <c r="D59" s="10" t="s">
        <v>62</v>
      </c>
      <c r="E59" s="18">
        <v>0</v>
      </c>
      <c r="F59" s="18">
        <v>0</v>
      </c>
      <c r="G59" s="18">
        <v>0</v>
      </c>
      <c r="H59" s="18" t="s">
        <v>59</v>
      </c>
    </row>
    <row r="60" ht="25" customHeight="1">
      <c r="A60" s="11" t="s">
        <v>63</v>
      </c>
      <c r="B60" s="10" t="s">
        <v>164</v>
      </c>
      <c r="C60" s="10" t="s">
        <v>155</v>
      </c>
      <c r="D60" s="10" t="s">
        <v>65</v>
      </c>
      <c r="E60" s="18">
        <v>37157423.49</v>
      </c>
      <c r="F60" s="18">
        <v>37157423.49</v>
      </c>
      <c r="G60" s="18">
        <v>37157423.49</v>
      </c>
      <c r="H60" s="18" t="s">
        <v>59</v>
      </c>
    </row>
    <row r="61" ht="38" customHeight="1">
      <c r="A61" s="11" t="s">
        <v>165</v>
      </c>
      <c r="B61" s="10" t="s">
        <v>166</v>
      </c>
      <c r="C61" s="10" t="s">
        <v>155</v>
      </c>
      <c r="D61" s="10" t="s">
        <v>65</v>
      </c>
      <c r="E61" s="18">
        <v>28019220.4</v>
      </c>
      <c r="F61" s="18">
        <v>28019220.4</v>
      </c>
      <c r="G61" s="18">
        <v>28019220.4</v>
      </c>
      <c r="H61" s="18" t="s">
        <v>59</v>
      </c>
    </row>
    <row r="62" ht="38" customHeight="1">
      <c r="A62" s="11" t="s">
        <v>167</v>
      </c>
      <c r="B62" s="10" t="s">
        <v>168</v>
      </c>
      <c r="C62" s="10" t="s">
        <v>155</v>
      </c>
      <c r="D62" s="10" t="s">
        <v>65</v>
      </c>
      <c r="E62" s="18">
        <v>0</v>
      </c>
      <c r="F62" s="18">
        <v>0</v>
      </c>
      <c r="G62" s="18">
        <v>0</v>
      </c>
      <c r="H62" s="18" t="s">
        <v>59</v>
      </c>
    </row>
    <row r="63" ht="25" customHeight="1">
      <c r="A63" s="11" t="s">
        <v>169</v>
      </c>
      <c r="B63" s="10" t="s">
        <v>170</v>
      </c>
      <c r="C63" s="10" t="s">
        <v>155</v>
      </c>
      <c r="D63" s="10" t="s">
        <v>65</v>
      </c>
      <c r="E63" s="18">
        <v>0</v>
      </c>
      <c r="F63" s="18">
        <v>0</v>
      </c>
      <c r="G63" s="18">
        <v>0</v>
      </c>
      <c r="H63" s="18" t="s">
        <v>59</v>
      </c>
    </row>
    <row r="64" ht="25" customHeight="1">
      <c r="A64" s="11" t="s">
        <v>171</v>
      </c>
      <c r="B64" s="10" t="s">
        <v>172</v>
      </c>
      <c r="C64" s="10" t="s">
        <v>155</v>
      </c>
      <c r="D64" s="10" t="s">
        <v>65</v>
      </c>
      <c r="E64" s="18">
        <v>0</v>
      </c>
      <c r="F64" s="18">
        <v>0</v>
      </c>
      <c r="G64" s="18">
        <v>0</v>
      </c>
      <c r="H64" s="18" t="s">
        <v>59</v>
      </c>
    </row>
    <row r="65" ht="50" customHeight="1">
      <c r="A65" s="11" t="s">
        <v>173</v>
      </c>
      <c r="B65" s="10" t="s">
        <v>174</v>
      </c>
      <c r="C65" s="10" t="s">
        <v>155</v>
      </c>
      <c r="D65" s="10" t="s">
        <v>65</v>
      </c>
      <c r="E65" s="18">
        <v>9138203.09</v>
      </c>
      <c r="F65" s="18">
        <v>9138203.09</v>
      </c>
      <c r="G65" s="18">
        <v>9138203.09</v>
      </c>
      <c r="H65" s="18" t="s">
        <v>59</v>
      </c>
    </row>
    <row r="66" ht="38" customHeight="1">
      <c r="A66" s="11" t="s">
        <v>175</v>
      </c>
      <c r="B66" s="10" t="s">
        <v>176</v>
      </c>
      <c r="C66" s="10" t="s">
        <v>155</v>
      </c>
      <c r="D66" s="10" t="s">
        <v>65</v>
      </c>
      <c r="E66" s="18">
        <v>0</v>
      </c>
      <c r="F66" s="18">
        <v>0</v>
      </c>
      <c r="G66" s="18">
        <v>0</v>
      </c>
      <c r="H66" s="18" t="s">
        <v>59</v>
      </c>
    </row>
    <row r="67" ht="25" customHeight="1">
      <c r="A67" s="11" t="s">
        <v>177</v>
      </c>
      <c r="B67" s="10" t="s">
        <v>178</v>
      </c>
      <c r="C67" s="10" t="s">
        <v>155</v>
      </c>
      <c r="D67" s="10" t="s">
        <v>65</v>
      </c>
      <c r="E67" s="18">
        <v>0</v>
      </c>
      <c r="F67" s="18">
        <v>0</v>
      </c>
      <c r="G67" s="18">
        <v>0</v>
      </c>
      <c r="H67" s="18" t="s">
        <v>59</v>
      </c>
    </row>
    <row r="68" ht="50" customHeight="1">
      <c r="A68" s="11" t="s">
        <v>179</v>
      </c>
      <c r="B68" s="10" t="s">
        <v>180</v>
      </c>
      <c r="C68" s="10" t="s">
        <v>155</v>
      </c>
      <c r="D68" s="10" t="s">
        <v>65</v>
      </c>
      <c r="E68" s="18">
        <v>9138203.09</v>
      </c>
      <c r="F68" s="18">
        <v>9138203.09</v>
      </c>
      <c r="G68" s="18">
        <v>9138203.09</v>
      </c>
      <c r="H68" s="18" t="s">
        <v>59</v>
      </c>
    </row>
    <row r="69" ht="25" customHeight="1">
      <c r="A69" s="11" t="s">
        <v>68</v>
      </c>
      <c r="B69" s="10" t="s">
        <v>181</v>
      </c>
      <c r="C69" s="10" t="s">
        <v>155</v>
      </c>
      <c r="D69" s="10" t="s">
        <v>70</v>
      </c>
      <c r="E69" s="18">
        <v>0</v>
      </c>
      <c r="F69" s="18">
        <v>0</v>
      </c>
      <c r="G69" s="18">
        <v>0</v>
      </c>
      <c r="H69" s="18" t="s">
        <v>59</v>
      </c>
    </row>
    <row r="70" ht="50" customHeight="1">
      <c r="A70" s="11" t="s">
        <v>182</v>
      </c>
      <c r="B70" s="10" t="s">
        <v>183</v>
      </c>
      <c r="C70" s="10" t="s">
        <v>184</v>
      </c>
      <c r="D70" s="10" t="s">
        <v>58</v>
      </c>
      <c r="E70" s="18">
        <v>0</v>
      </c>
      <c r="F70" s="18">
        <v>0</v>
      </c>
      <c r="G70" s="18">
        <v>0</v>
      </c>
      <c r="H70" s="18" t="s">
        <v>59</v>
      </c>
    </row>
    <row r="71" ht="25" customHeight="1">
      <c r="A71" s="11" t="s">
        <v>60</v>
      </c>
      <c r="B71" s="10" t="s">
        <v>185</v>
      </c>
      <c r="C71" s="10" t="s">
        <v>184</v>
      </c>
      <c r="D71" s="10" t="s">
        <v>62</v>
      </c>
      <c r="E71" s="18">
        <v>0</v>
      </c>
      <c r="F71" s="18">
        <v>0</v>
      </c>
      <c r="G71" s="18">
        <v>0</v>
      </c>
      <c r="H71" s="18" t="s">
        <v>59</v>
      </c>
    </row>
    <row r="72" ht="25" customHeight="1">
      <c r="A72" s="11" t="s">
        <v>63</v>
      </c>
      <c r="B72" s="10" t="s">
        <v>186</v>
      </c>
      <c r="C72" s="10" t="s">
        <v>184</v>
      </c>
      <c r="D72" s="10" t="s">
        <v>65</v>
      </c>
      <c r="E72" s="18">
        <v>0</v>
      </c>
      <c r="F72" s="18">
        <v>0</v>
      </c>
      <c r="G72" s="18">
        <v>0</v>
      </c>
      <c r="H72" s="18" t="s">
        <v>59</v>
      </c>
    </row>
    <row r="73" ht="25" customHeight="1">
      <c r="A73" s="11" t="s">
        <v>149</v>
      </c>
      <c r="B73" s="10" t="s">
        <v>187</v>
      </c>
      <c r="C73" s="10" t="s">
        <v>184</v>
      </c>
      <c r="D73" s="10" t="s">
        <v>70</v>
      </c>
      <c r="E73" s="18">
        <v>0</v>
      </c>
      <c r="F73" s="18">
        <v>0</v>
      </c>
      <c r="G73" s="18">
        <v>0</v>
      </c>
      <c r="H73" s="18" t="s">
        <v>59</v>
      </c>
    </row>
    <row r="74" ht="50" customHeight="1">
      <c r="A74" s="11" t="s">
        <v>188</v>
      </c>
      <c r="B74" s="10" t="s">
        <v>189</v>
      </c>
      <c r="C74" s="10" t="s">
        <v>190</v>
      </c>
      <c r="D74" s="10" t="s">
        <v>58</v>
      </c>
      <c r="E74" s="18">
        <v>0</v>
      </c>
      <c r="F74" s="18">
        <v>0</v>
      </c>
      <c r="G74" s="18">
        <v>0</v>
      </c>
      <c r="H74" s="18" t="s">
        <v>59</v>
      </c>
    </row>
    <row r="75" ht="75" customHeight="1">
      <c r="A75" s="11" t="s">
        <v>191</v>
      </c>
      <c r="B75" s="10" t="s">
        <v>192</v>
      </c>
      <c r="C75" s="10" t="s">
        <v>193</v>
      </c>
      <c r="D75" s="10" t="s">
        <v>58</v>
      </c>
      <c r="E75" s="18">
        <v>11371567.94</v>
      </c>
      <c r="F75" s="18">
        <v>11371567.94</v>
      </c>
      <c r="G75" s="18">
        <v>11371567.94</v>
      </c>
      <c r="H75" s="18" t="s">
        <v>59</v>
      </c>
    </row>
    <row r="76" ht="38" customHeight="1">
      <c r="A76" s="11" t="s">
        <v>194</v>
      </c>
      <c r="B76" s="10" t="s">
        <v>195</v>
      </c>
      <c r="C76" s="10" t="s">
        <v>193</v>
      </c>
      <c r="D76" s="10" t="s">
        <v>58</v>
      </c>
      <c r="E76" s="18">
        <v>11371567.94</v>
      </c>
      <c r="F76" s="18">
        <v>11371567.94</v>
      </c>
      <c r="G76" s="18">
        <v>11371567.94</v>
      </c>
      <c r="H76" s="18" t="s">
        <v>59</v>
      </c>
    </row>
    <row r="77" ht="25" customHeight="1">
      <c r="A77" s="11" t="s">
        <v>156</v>
      </c>
      <c r="B77" s="10" t="s">
        <v>196</v>
      </c>
      <c r="C77" s="10" t="s">
        <v>193</v>
      </c>
      <c r="D77" s="10" t="s">
        <v>62</v>
      </c>
      <c r="E77" s="18">
        <v>755000</v>
      </c>
      <c r="F77" s="18">
        <v>755000</v>
      </c>
      <c r="G77" s="18">
        <v>755000</v>
      </c>
      <c r="H77" s="18" t="s">
        <v>59</v>
      </c>
    </row>
    <row r="78" ht="38" customHeight="1">
      <c r="A78" s="11" t="s">
        <v>197</v>
      </c>
      <c r="B78" s="10" t="s">
        <v>198</v>
      </c>
      <c r="C78" s="10" t="s">
        <v>193</v>
      </c>
      <c r="D78" s="10" t="s">
        <v>62</v>
      </c>
      <c r="E78" s="18">
        <v>0</v>
      </c>
      <c r="F78" s="18">
        <v>0</v>
      </c>
      <c r="G78" s="18">
        <v>0</v>
      </c>
      <c r="H78" s="18" t="s">
        <v>59</v>
      </c>
    </row>
    <row r="79" ht="38" customHeight="1">
      <c r="A79" s="11" t="s">
        <v>121</v>
      </c>
      <c r="B79" s="10" t="s">
        <v>199</v>
      </c>
      <c r="C79" s="10" t="s">
        <v>193</v>
      </c>
      <c r="D79" s="10" t="s">
        <v>62</v>
      </c>
      <c r="E79" s="18">
        <v>0</v>
      </c>
      <c r="F79" s="18">
        <v>0</v>
      </c>
      <c r="G79" s="18">
        <v>0</v>
      </c>
      <c r="H79" s="18" t="s">
        <v>59</v>
      </c>
    </row>
    <row r="80" ht="25" customHeight="1">
      <c r="A80" s="11" t="s">
        <v>123</v>
      </c>
      <c r="B80" s="10" t="s">
        <v>200</v>
      </c>
      <c r="C80" s="10" t="s">
        <v>193</v>
      </c>
      <c r="D80" s="10" t="s">
        <v>62</v>
      </c>
      <c r="E80" s="18">
        <v>0</v>
      </c>
      <c r="F80" s="18">
        <v>0</v>
      </c>
      <c r="G80" s="18">
        <v>0</v>
      </c>
      <c r="H80" s="18" t="s">
        <v>59</v>
      </c>
    </row>
    <row r="81" ht="25" customHeight="1">
      <c r="A81" s="11" t="s">
        <v>125</v>
      </c>
      <c r="B81" s="10" t="s">
        <v>201</v>
      </c>
      <c r="C81" s="10" t="s">
        <v>193</v>
      </c>
      <c r="D81" s="10" t="s">
        <v>62</v>
      </c>
      <c r="E81" s="18">
        <v>0</v>
      </c>
      <c r="F81" s="18">
        <v>0</v>
      </c>
      <c r="G81" s="18">
        <v>0</v>
      </c>
      <c r="H81" s="18" t="s">
        <v>59</v>
      </c>
    </row>
    <row r="82" ht="25" customHeight="1">
      <c r="A82" s="11" t="s">
        <v>63</v>
      </c>
      <c r="B82" s="10" t="s">
        <v>202</v>
      </c>
      <c r="C82" s="10" t="s">
        <v>193</v>
      </c>
      <c r="D82" s="10" t="s">
        <v>65</v>
      </c>
      <c r="E82" s="18">
        <v>10616567.94</v>
      </c>
      <c r="F82" s="18">
        <v>10616567.94</v>
      </c>
      <c r="G82" s="18">
        <v>10616567.94</v>
      </c>
      <c r="H82" s="18" t="s">
        <v>59</v>
      </c>
    </row>
    <row r="83" ht="38" customHeight="1">
      <c r="A83" s="11" t="s">
        <v>203</v>
      </c>
      <c r="B83" s="10" t="s">
        <v>204</v>
      </c>
      <c r="C83" s="10" t="s">
        <v>193</v>
      </c>
      <c r="D83" s="10" t="s">
        <v>65</v>
      </c>
      <c r="E83" s="18">
        <v>7936637.14</v>
      </c>
      <c r="F83" s="18">
        <v>7936637.14</v>
      </c>
      <c r="G83" s="18">
        <v>7936637.14</v>
      </c>
      <c r="H83" s="18" t="s">
        <v>59</v>
      </c>
    </row>
    <row r="84" ht="38" customHeight="1">
      <c r="A84" s="11" t="s">
        <v>167</v>
      </c>
      <c r="B84" s="10" t="s">
        <v>205</v>
      </c>
      <c r="C84" s="10" t="s">
        <v>193</v>
      </c>
      <c r="D84" s="10" t="s">
        <v>65</v>
      </c>
      <c r="E84" s="18">
        <v>0</v>
      </c>
      <c r="F84" s="18">
        <v>0</v>
      </c>
      <c r="G84" s="18">
        <v>0</v>
      </c>
      <c r="H84" s="18" t="s">
        <v>59</v>
      </c>
    </row>
    <row r="85" ht="25" customHeight="1">
      <c r="A85" s="11" t="s">
        <v>169</v>
      </c>
      <c r="B85" s="10" t="s">
        <v>206</v>
      </c>
      <c r="C85" s="10" t="s">
        <v>193</v>
      </c>
      <c r="D85" s="10" t="s">
        <v>65</v>
      </c>
      <c r="E85" s="18">
        <v>0</v>
      </c>
      <c r="F85" s="18">
        <v>0</v>
      </c>
      <c r="G85" s="18">
        <v>0</v>
      </c>
      <c r="H85" s="18" t="s">
        <v>59</v>
      </c>
    </row>
    <row r="86" ht="25" customHeight="1">
      <c r="A86" s="11" t="s">
        <v>171</v>
      </c>
      <c r="B86" s="10" t="s">
        <v>207</v>
      </c>
      <c r="C86" s="10" t="s">
        <v>193</v>
      </c>
      <c r="D86" s="10" t="s">
        <v>65</v>
      </c>
      <c r="E86" s="18">
        <v>0</v>
      </c>
      <c r="F86" s="18">
        <v>0</v>
      </c>
      <c r="G86" s="18">
        <v>0</v>
      </c>
      <c r="H86" s="18" t="s">
        <v>59</v>
      </c>
    </row>
    <row r="87" ht="50" customHeight="1">
      <c r="A87" s="11" t="s">
        <v>173</v>
      </c>
      <c r="B87" s="10" t="s">
        <v>208</v>
      </c>
      <c r="C87" s="10" t="s">
        <v>193</v>
      </c>
      <c r="D87" s="10" t="s">
        <v>65</v>
      </c>
      <c r="E87" s="18">
        <v>2679930.8</v>
      </c>
      <c r="F87" s="18">
        <v>2679930.8</v>
      </c>
      <c r="G87" s="18">
        <v>2679930.8</v>
      </c>
      <c r="H87" s="18" t="s">
        <v>59</v>
      </c>
    </row>
    <row r="88" ht="38" customHeight="1">
      <c r="A88" s="11" t="s">
        <v>175</v>
      </c>
      <c r="B88" s="10" t="s">
        <v>209</v>
      </c>
      <c r="C88" s="10" t="s">
        <v>193</v>
      </c>
      <c r="D88" s="10" t="s">
        <v>65</v>
      </c>
      <c r="E88" s="18">
        <v>0</v>
      </c>
      <c r="F88" s="18">
        <v>0</v>
      </c>
      <c r="G88" s="18">
        <v>0</v>
      </c>
      <c r="H88" s="18" t="s">
        <v>59</v>
      </c>
    </row>
    <row r="89" ht="50" customHeight="1">
      <c r="A89" s="11" t="s">
        <v>210</v>
      </c>
      <c r="B89" s="10" t="s">
        <v>211</v>
      </c>
      <c r="C89" s="10" t="s">
        <v>193</v>
      </c>
      <c r="D89" s="10" t="s">
        <v>65</v>
      </c>
      <c r="E89" s="18">
        <v>0</v>
      </c>
      <c r="F89" s="18">
        <v>0</v>
      </c>
      <c r="G89" s="18">
        <v>0</v>
      </c>
      <c r="H89" s="18" t="s">
        <v>59</v>
      </c>
    </row>
    <row r="90" ht="50" customHeight="1">
      <c r="A90" s="11" t="s">
        <v>179</v>
      </c>
      <c r="B90" s="10" t="s">
        <v>212</v>
      </c>
      <c r="C90" s="10" t="s">
        <v>193</v>
      </c>
      <c r="D90" s="10" t="s">
        <v>65</v>
      </c>
      <c r="E90" s="18">
        <v>2679930.8</v>
      </c>
      <c r="F90" s="18">
        <v>2679930.8</v>
      </c>
      <c r="G90" s="18">
        <v>2679930.8</v>
      </c>
      <c r="H90" s="18" t="s">
        <v>59</v>
      </c>
    </row>
    <row r="91" ht="25" customHeight="1">
      <c r="A91" s="11" t="s">
        <v>68</v>
      </c>
      <c r="B91" s="10" t="s">
        <v>213</v>
      </c>
      <c r="C91" s="10" t="s">
        <v>193</v>
      </c>
      <c r="D91" s="10" t="s">
        <v>70</v>
      </c>
      <c r="E91" s="18">
        <v>0</v>
      </c>
      <c r="F91" s="18">
        <v>0</v>
      </c>
      <c r="G91" s="18">
        <v>0</v>
      </c>
      <c r="H91" s="18" t="s">
        <v>59</v>
      </c>
    </row>
    <row r="92" ht="25" customHeight="1">
      <c r="A92" s="11" t="s">
        <v>214</v>
      </c>
      <c r="B92" s="10" t="s">
        <v>215</v>
      </c>
      <c r="C92" s="10" t="s">
        <v>193</v>
      </c>
      <c r="D92" s="10" t="s">
        <v>58</v>
      </c>
      <c r="E92" s="18">
        <v>0</v>
      </c>
      <c r="F92" s="18">
        <v>0</v>
      </c>
      <c r="G92" s="18">
        <v>0</v>
      </c>
      <c r="H92" s="18" t="s">
        <v>59</v>
      </c>
    </row>
    <row r="93" ht="75" customHeight="1">
      <c r="A93" s="11" t="s">
        <v>216</v>
      </c>
      <c r="B93" s="10" t="s">
        <v>217</v>
      </c>
      <c r="C93" s="10" t="s">
        <v>218</v>
      </c>
      <c r="D93" s="10" t="s">
        <v>58</v>
      </c>
      <c r="E93" s="18">
        <v>0</v>
      </c>
      <c r="F93" s="18">
        <v>0</v>
      </c>
      <c r="G93" s="18">
        <v>0</v>
      </c>
      <c r="H93" s="18" t="s">
        <v>59</v>
      </c>
    </row>
    <row r="94" ht="38" customHeight="1">
      <c r="A94" s="11" t="s">
        <v>219</v>
      </c>
      <c r="B94" s="10" t="s">
        <v>220</v>
      </c>
      <c r="C94" s="10" t="s">
        <v>218</v>
      </c>
      <c r="D94" s="10" t="s">
        <v>58</v>
      </c>
      <c r="E94" s="18">
        <v>0</v>
      </c>
      <c r="F94" s="18">
        <v>0</v>
      </c>
      <c r="G94" s="18">
        <v>0</v>
      </c>
      <c r="H94" s="18" t="s">
        <v>59</v>
      </c>
    </row>
    <row r="95" ht="25" customHeight="1">
      <c r="A95" s="11" t="s">
        <v>221</v>
      </c>
      <c r="B95" s="10" t="s">
        <v>222</v>
      </c>
      <c r="C95" s="10" t="s">
        <v>223</v>
      </c>
      <c r="D95" s="10" t="s">
        <v>58</v>
      </c>
      <c r="E95" s="18">
        <v>0</v>
      </c>
      <c r="F95" s="18">
        <v>0</v>
      </c>
      <c r="G95" s="18">
        <v>0</v>
      </c>
      <c r="H95" s="18" t="s">
        <v>59</v>
      </c>
    </row>
    <row r="96" ht="63" customHeight="1">
      <c r="A96" s="11" t="s">
        <v>224</v>
      </c>
      <c r="B96" s="10" t="s">
        <v>225</v>
      </c>
      <c r="C96" s="10" t="s">
        <v>226</v>
      </c>
      <c r="D96" s="10" t="s">
        <v>58</v>
      </c>
      <c r="E96" s="18">
        <v>0</v>
      </c>
      <c r="F96" s="18">
        <v>0</v>
      </c>
      <c r="G96" s="18">
        <v>0</v>
      </c>
      <c r="H96" s="18" t="s">
        <v>59</v>
      </c>
    </row>
    <row r="97" ht="63" customHeight="1">
      <c r="A97" s="11" t="s">
        <v>227</v>
      </c>
      <c r="B97" s="10" t="s">
        <v>228</v>
      </c>
      <c r="C97" s="10" t="s">
        <v>229</v>
      </c>
      <c r="D97" s="10" t="s">
        <v>58</v>
      </c>
      <c r="E97" s="18">
        <v>0</v>
      </c>
      <c r="F97" s="18">
        <v>0</v>
      </c>
      <c r="G97" s="18">
        <v>0</v>
      </c>
      <c r="H97" s="18" t="s">
        <v>59</v>
      </c>
    </row>
    <row r="98" ht="25" customHeight="1">
      <c r="A98" s="11" t="s">
        <v>60</v>
      </c>
      <c r="B98" s="10" t="s">
        <v>230</v>
      </c>
      <c r="C98" s="10" t="s">
        <v>229</v>
      </c>
      <c r="D98" s="10" t="s">
        <v>62</v>
      </c>
      <c r="E98" s="18">
        <v>0</v>
      </c>
      <c r="F98" s="18">
        <v>0</v>
      </c>
      <c r="G98" s="18">
        <v>0</v>
      </c>
      <c r="H98" s="18" t="s">
        <v>59</v>
      </c>
    </row>
    <row r="99" ht="25" customHeight="1">
      <c r="A99" s="11" t="s">
        <v>63</v>
      </c>
      <c r="B99" s="10" t="s">
        <v>231</v>
      </c>
      <c r="C99" s="10" t="s">
        <v>229</v>
      </c>
      <c r="D99" s="10" t="s">
        <v>65</v>
      </c>
      <c r="E99" s="18">
        <v>0</v>
      </c>
      <c r="F99" s="18">
        <v>0</v>
      </c>
      <c r="G99" s="18">
        <v>0</v>
      </c>
      <c r="H99" s="18" t="s">
        <v>59</v>
      </c>
    </row>
    <row r="100" ht="50" customHeight="1">
      <c r="A100" s="11" t="s">
        <v>232</v>
      </c>
      <c r="B100" s="10" t="s">
        <v>233</v>
      </c>
      <c r="C100" s="10" t="s">
        <v>234</v>
      </c>
      <c r="D100" s="10" t="s">
        <v>58</v>
      </c>
      <c r="E100" s="18">
        <v>0</v>
      </c>
      <c r="F100" s="18">
        <v>0</v>
      </c>
      <c r="G100" s="18">
        <v>0</v>
      </c>
      <c r="H100" s="18" t="s">
        <v>59</v>
      </c>
    </row>
    <row r="101" ht="100" customHeight="1">
      <c r="A101" s="11" t="s">
        <v>235</v>
      </c>
      <c r="B101" s="10" t="s">
        <v>236</v>
      </c>
      <c r="C101" s="10" t="s">
        <v>237</v>
      </c>
      <c r="D101" s="10" t="s">
        <v>58</v>
      </c>
      <c r="E101" s="18">
        <v>0</v>
      </c>
      <c r="F101" s="18">
        <v>0</v>
      </c>
      <c r="G101" s="18">
        <v>0</v>
      </c>
      <c r="H101" s="18" t="s">
        <v>59</v>
      </c>
    </row>
    <row r="102" ht="25" customHeight="1">
      <c r="A102" s="11" t="s">
        <v>238</v>
      </c>
      <c r="B102" s="10" t="s">
        <v>239</v>
      </c>
      <c r="C102" s="10" t="s">
        <v>240</v>
      </c>
      <c r="D102" s="10" t="s">
        <v>58</v>
      </c>
      <c r="E102" s="18">
        <v>0</v>
      </c>
      <c r="F102" s="18">
        <v>0</v>
      </c>
      <c r="G102" s="18">
        <v>0</v>
      </c>
      <c r="H102" s="18" t="s">
        <v>59</v>
      </c>
    </row>
    <row r="103" ht="25" customHeight="1">
      <c r="A103" s="11" t="s">
        <v>241</v>
      </c>
      <c r="B103" s="10" t="s">
        <v>242</v>
      </c>
      <c r="C103" s="10" t="s">
        <v>243</v>
      </c>
      <c r="D103" s="10" t="s">
        <v>58</v>
      </c>
      <c r="E103" s="18">
        <v>712251</v>
      </c>
      <c r="F103" s="18">
        <v>712251</v>
      </c>
      <c r="G103" s="18">
        <v>712251</v>
      </c>
      <c r="H103" s="18" t="s">
        <v>59</v>
      </c>
    </row>
    <row r="104" ht="38" customHeight="1">
      <c r="A104" s="11" t="s">
        <v>244</v>
      </c>
      <c r="B104" s="10" t="s">
        <v>245</v>
      </c>
      <c r="C104" s="10" t="s">
        <v>246</v>
      </c>
      <c r="D104" s="10" t="s">
        <v>58</v>
      </c>
      <c r="E104" s="18">
        <v>646251</v>
      </c>
      <c r="F104" s="18">
        <v>646251</v>
      </c>
      <c r="G104" s="18">
        <v>646251</v>
      </c>
      <c r="H104" s="18" t="s">
        <v>59</v>
      </c>
    </row>
    <row r="105" ht="25" customHeight="1">
      <c r="A105" s="11" t="s">
        <v>60</v>
      </c>
      <c r="B105" s="10" t="s">
        <v>247</v>
      </c>
      <c r="C105" s="10" t="s">
        <v>246</v>
      </c>
      <c r="D105" s="10" t="s">
        <v>62</v>
      </c>
      <c r="E105" s="18">
        <v>0</v>
      </c>
      <c r="F105" s="18">
        <v>0</v>
      </c>
      <c r="G105" s="18">
        <v>0</v>
      </c>
      <c r="H105" s="18" t="s">
        <v>59</v>
      </c>
    </row>
    <row r="106" ht="25" customHeight="1">
      <c r="A106" s="11" t="s">
        <v>63</v>
      </c>
      <c r="B106" s="10" t="s">
        <v>248</v>
      </c>
      <c r="C106" s="10" t="s">
        <v>246</v>
      </c>
      <c r="D106" s="10" t="s">
        <v>65</v>
      </c>
      <c r="E106" s="18">
        <v>646251</v>
      </c>
      <c r="F106" s="18">
        <v>646251</v>
      </c>
      <c r="G106" s="18">
        <v>646251</v>
      </c>
      <c r="H106" s="18" t="s">
        <v>59</v>
      </c>
    </row>
    <row r="107" ht="25" customHeight="1">
      <c r="A107" s="11" t="s">
        <v>68</v>
      </c>
      <c r="B107" s="10" t="s">
        <v>249</v>
      </c>
      <c r="C107" s="10" t="s">
        <v>246</v>
      </c>
      <c r="D107" s="10" t="s">
        <v>70</v>
      </c>
      <c r="E107" s="18">
        <v>0</v>
      </c>
      <c r="F107" s="18">
        <v>0</v>
      </c>
      <c r="G107" s="18">
        <v>0</v>
      </c>
      <c r="H107" s="18" t="s">
        <v>59</v>
      </c>
    </row>
    <row r="108" ht="75" customHeight="1">
      <c r="A108" s="11" t="s">
        <v>250</v>
      </c>
      <c r="B108" s="10" t="s">
        <v>251</v>
      </c>
      <c r="C108" s="10" t="s">
        <v>252</v>
      </c>
      <c r="D108" s="10" t="s">
        <v>58</v>
      </c>
      <c r="E108" s="18">
        <v>0</v>
      </c>
      <c r="F108" s="18">
        <v>0</v>
      </c>
      <c r="G108" s="18">
        <v>0</v>
      </c>
      <c r="H108" s="18" t="s">
        <v>59</v>
      </c>
    </row>
    <row r="109" ht="25" customHeight="1">
      <c r="A109" s="11" t="s">
        <v>60</v>
      </c>
      <c r="B109" s="10" t="s">
        <v>253</v>
      </c>
      <c r="C109" s="10" t="s">
        <v>252</v>
      </c>
      <c r="D109" s="10" t="s">
        <v>62</v>
      </c>
      <c r="E109" s="18">
        <v>0</v>
      </c>
      <c r="F109" s="18">
        <v>0</v>
      </c>
      <c r="G109" s="18">
        <v>0</v>
      </c>
      <c r="H109" s="18" t="s">
        <v>59</v>
      </c>
    </row>
    <row r="110" ht="25" customHeight="1">
      <c r="A110" s="11" t="s">
        <v>63</v>
      </c>
      <c r="B110" s="10" t="s">
        <v>254</v>
      </c>
      <c r="C110" s="10" t="s">
        <v>252</v>
      </c>
      <c r="D110" s="10" t="s">
        <v>65</v>
      </c>
      <c r="E110" s="18">
        <v>0</v>
      </c>
      <c r="F110" s="18">
        <v>0</v>
      </c>
      <c r="G110" s="18">
        <v>0</v>
      </c>
      <c r="H110" s="18" t="s">
        <v>59</v>
      </c>
    </row>
    <row r="111" ht="25" customHeight="1">
      <c r="A111" s="11" t="s">
        <v>68</v>
      </c>
      <c r="B111" s="10" t="s">
        <v>255</v>
      </c>
      <c r="C111" s="10" t="s">
        <v>252</v>
      </c>
      <c r="D111" s="10" t="s">
        <v>70</v>
      </c>
      <c r="E111" s="18">
        <v>0</v>
      </c>
      <c r="F111" s="18">
        <v>0</v>
      </c>
      <c r="G111" s="18">
        <v>0</v>
      </c>
      <c r="H111" s="18" t="s">
        <v>59</v>
      </c>
    </row>
    <row r="112" ht="50" customHeight="1">
      <c r="A112" s="11" t="s">
        <v>256</v>
      </c>
      <c r="B112" s="10" t="s">
        <v>257</v>
      </c>
      <c r="C112" s="10" t="s">
        <v>258</v>
      </c>
      <c r="D112" s="10" t="s">
        <v>58</v>
      </c>
      <c r="E112" s="18">
        <v>66000</v>
      </c>
      <c r="F112" s="18">
        <v>66000</v>
      </c>
      <c r="G112" s="18">
        <v>66000</v>
      </c>
      <c r="H112" s="18" t="s">
        <v>59</v>
      </c>
    </row>
    <row r="113" ht="25" customHeight="1">
      <c r="A113" s="11" t="s">
        <v>60</v>
      </c>
      <c r="B113" s="10" t="s">
        <v>259</v>
      </c>
      <c r="C113" s="10" t="s">
        <v>258</v>
      </c>
      <c r="D113" s="10" t="s">
        <v>62</v>
      </c>
      <c r="E113" s="18">
        <v>66000</v>
      </c>
      <c r="F113" s="18">
        <v>66000</v>
      </c>
      <c r="G113" s="18">
        <v>66000</v>
      </c>
      <c r="H113" s="18" t="s">
        <v>59</v>
      </c>
    </row>
    <row r="114" ht="25" customHeight="1">
      <c r="A114" s="11" t="s">
        <v>63</v>
      </c>
      <c r="B114" s="10" t="s">
        <v>260</v>
      </c>
      <c r="C114" s="10" t="s">
        <v>258</v>
      </c>
      <c r="D114" s="10" t="s">
        <v>65</v>
      </c>
      <c r="E114" s="18">
        <v>0</v>
      </c>
      <c r="F114" s="18">
        <v>0</v>
      </c>
      <c r="G114" s="18">
        <v>0</v>
      </c>
      <c r="H114" s="18" t="s">
        <v>59</v>
      </c>
    </row>
    <row r="115" ht="25" customHeight="1">
      <c r="A115" s="11" t="s">
        <v>68</v>
      </c>
      <c r="B115" s="10" t="s">
        <v>261</v>
      </c>
      <c r="C115" s="10" t="s">
        <v>258</v>
      </c>
      <c r="D115" s="10" t="s">
        <v>70</v>
      </c>
      <c r="E115" s="18">
        <v>0</v>
      </c>
      <c r="F115" s="18">
        <v>0</v>
      </c>
      <c r="G115" s="18">
        <v>0</v>
      </c>
      <c r="H115" s="18" t="s">
        <v>59</v>
      </c>
    </row>
    <row r="116" ht="50" customHeight="1">
      <c r="A116" s="11" t="s">
        <v>262</v>
      </c>
      <c r="B116" s="10" t="s">
        <v>263</v>
      </c>
      <c r="C116" s="10" t="s">
        <v>58</v>
      </c>
      <c r="D116" s="10"/>
      <c r="E116" s="18">
        <v>0</v>
      </c>
      <c r="F116" s="18">
        <v>0</v>
      </c>
      <c r="G116" s="18">
        <v>0</v>
      </c>
      <c r="H116" s="18" t="s">
        <v>59</v>
      </c>
    </row>
    <row r="117" ht="75" customHeight="1">
      <c r="A117" s="11" t="s">
        <v>264</v>
      </c>
      <c r="B117" s="10" t="s">
        <v>265</v>
      </c>
      <c r="C117" s="10" t="s">
        <v>266</v>
      </c>
      <c r="D117" s="10" t="s">
        <v>58</v>
      </c>
      <c r="E117" s="18">
        <v>0</v>
      </c>
      <c r="F117" s="18">
        <v>0</v>
      </c>
      <c r="G117" s="18">
        <v>0</v>
      </c>
      <c r="H117" s="18" t="s">
        <v>59</v>
      </c>
    </row>
    <row r="118" ht="25" customHeight="1">
      <c r="A118" s="11" t="s">
        <v>60</v>
      </c>
      <c r="B118" s="10" t="s">
        <v>267</v>
      </c>
      <c r="C118" s="10" t="s">
        <v>266</v>
      </c>
      <c r="D118" s="10" t="s">
        <v>62</v>
      </c>
      <c r="E118" s="18">
        <v>0</v>
      </c>
      <c r="F118" s="18">
        <v>0</v>
      </c>
      <c r="G118" s="18">
        <v>0</v>
      </c>
      <c r="H118" s="18" t="s">
        <v>59</v>
      </c>
    </row>
    <row r="119" ht="25" customHeight="1">
      <c r="A119" s="11" t="s">
        <v>63</v>
      </c>
      <c r="B119" s="10" t="s">
        <v>268</v>
      </c>
      <c r="C119" s="10" t="s">
        <v>266</v>
      </c>
      <c r="D119" s="10" t="s">
        <v>65</v>
      </c>
      <c r="E119" s="18">
        <v>0</v>
      </c>
      <c r="F119" s="18">
        <v>0</v>
      </c>
      <c r="G119" s="18">
        <v>0</v>
      </c>
      <c r="H119" s="18" t="s">
        <v>59</v>
      </c>
    </row>
    <row r="120" ht="25" customHeight="1">
      <c r="A120" s="11" t="s">
        <v>68</v>
      </c>
      <c r="B120" s="10" t="s">
        <v>269</v>
      </c>
      <c r="C120" s="10" t="s">
        <v>266</v>
      </c>
      <c r="D120" s="10" t="s">
        <v>70</v>
      </c>
      <c r="E120" s="18">
        <v>0</v>
      </c>
      <c r="F120" s="18">
        <v>0</v>
      </c>
      <c r="G120" s="18">
        <v>0</v>
      </c>
      <c r="H120" s="18" t="s">
        <v>59</v>
      </c>
    </row>
    <row r="121" ht="25" customHeight="1">
      <c r="A121" s="11" t="s">
        <v>270</v>
      </c>
      <c r="B121" s="10" t="s">
        <v>271</v>
      </c>
      <c r="C121" s="10" t="s">
        <v>58</v>
      </c>
      <c r="D121" s="10"/>
      <c r="E121" s="18">
        <v>14078656.57</v>
      </c>
      <c r="F121" s="18">
        <v>14078656.57</v>
      </c>
      <c r="G121" s="18">
        <v>14078656.57</v>
      </c>
      <c r="H121" s="18" t="s">
        <v>59</v>
      </c>
    </row>
    <row r="122" ht="63" customHeight="1">
      <c r="A122" s="11" t="s">
        <v>272</v>
      </c>
      <c r="B122" s="10" t="s">
        <v>273</v>
      </c>
      <c r="C122" s="10" t="s">
        <v>274</v>
      </c>
      <c r="D122" s="10" t="s">
        <v>58</v>
      </c>
      <c r="E122" s="18">
        <v>0</v>
      </c>
      <c r="F122" s="18">
        <v>0</v>
      </c>
      <c r="G122" s="18">
        <v>0</v>
      </c>
      <c r="H122" s="18" t="s">
        <v>59</v>
      </c>
    </row>
    <row r="123" ht="50" customHeight="1">
      <c r="A123" s="11" t="s">
        <v>275</v>
      </c>
      <c r="B123" s="10" t="s">
        <v>276</v>
      </c>
      <c r="C123" s="10" t="s">
        <v>277</v>
      </c>
      <c r="D123" s="10" t="s">
        <v>58</v>
      </c>
      <c r="E123" s="18">
        <v>0</v>
      </c>
      <c r="F123" s="18">
        <v>0</v>
      </c>
      <c r="G123" s="18">
        <v>0</v>
      </c>
      <c r="H123" s="18" t="s">
        <v>59</v>
      </c>
    </row>
    <row r="124" ht="25" customHeight="1">
      <c r="A124" s="11" t="s">
        <v>60</v>
      </c>
      <c r="B124" s="10" t="s">
        <v>278</v>
      </c>
      <c r="C124" s="10" t="s">
        <v>277</v>
      </c>
      <c r="D124" s="10" t="s">
        <v>62</v>
      </c>
      <c r="E124" s="18">
        <v>0</v>
      </c>
      <c r="F124" s="18">
        <v>0</v>
      </c>
      <c r="G124" s="18">
        <v>0</v>
      </c>
      <c r="H124" s="18" t="s">
        <v>59</v>
      </c>
    </row>
    <row r="125" ht="25" customHeight="1">
      <c r="A125" s="11" t="s">
        <v>68</v>
      </c>
      <c r="B125" s="10" t="s">
        <v>279</v>
      </c>
      <c r="C125" s="10" t="s">
        <v>277</v>
      </c>
      <c r="D125" s="10" t="s">
        <v>70</v>
      </c>
      <c r="E125" s="18">
        <v>0</v>
      </c>
      <c r="F125" s="18">
        <v>0</v>
      </c>
      <c r="G125" s="18">
        <v>0</v>
      </c>
      <c r="H125" s="18" t="s">
        <v>59</v>
      </c>
    </row>
    <row r="126" ht="25" customHeight="1">
      <c r="A126" s="11" t="s">
        <v>280</v>
      </c>
      <c r="B126" s="10" t="s">
        <v>281</v>
      </c>
      <c r="C126" s="10" t="s">
        <v>282</v>
      </c>
      <c r="D126" s="10" t="s">
        <v>58</v>
      </c>
      <c r="E126" s="18">
        <v>14078656.57</v>
      </c>
      <c r="F126" s="18">
        <v>14078656.57</v>
      </c>
      <c r="G126" s="18">
        <v>14078656.57</v>
      </c>
      <c r="H126" s="18" t="s">
        <v>59</v>
      </c>
    </row>
    <row r="127" ht="25" customHeight="1">
      <c r="A127" s="11" t="s">
        <v>60</v>
      </c>
      <c r="B127" s="10" t="s">
        <v>283</v>
      </c>
      <c r="C127" s="10" t="s">
        <v>282</v>
      </c>
      <c r="D127" s="10" t="s">
        <v>62</v>
      </c>
      <c r="E127" s="18">
        <v>576945</v>
      </c>
      <c r="F127" s="18">
        <v>576945</v>
      </c>
      <c r="G127" s="18">
        <v>576945</v>
      </c>
      <c r="H127" s="18" t="s">
        <v>59</v>
      </c>
    </row>
    <row r="128" ht="25" customHeight="1">
      <c r="A128" s="11" t="s">
        <v>63</v>
      </c>
      <c r="B128" s="10" t="s">
        <v>284</v>
      </c>
      <c r="C128" s="10" t="s">
        <v>282</v>
      </c>
      <c r="D128" s="10" t="s">
        <v>65</v>
      </c>
      <c r="E128" s="18">
        <v>12313262.96</v>
      </c>
      <c r="F128" s="18">
        <v>12313262.96</v>
      </c>
      <c r="G128" s="18">
        <v>12313262.96</v>
      </c>
      <c r="H128" s="18" t="s">
        <v>59</v>
      </c>
    </row>
    <row r="129" ht="50" customHeight="1">
      <c r="A129" s="11" t="s">
        <v>285</v>
      </c>
      <c r="B129" s="10" t="s">
        <v>286</v>
      </c>
      <c r="C129" s="10" t="s">
        <v>282</v>
      </c>
      <c r="D129" s="10" t="s">
        <v>65</v>
      </c>
      <c r="E129" s="18">
        <v>2372000</v>
      </c>
      <c r="F129" s="18">
        <v>2372000</v>
      </c>
      <c r="G129" s="18">
        <v>2372000</v>
      </c>
      <c r="H129" s="18" t="s">
        <v>59</v>
      </c>
    </row>
    <row r="130" ht="25" customHeight="1">
      <c r="A130" s="11" t="s">
        <v>68</v>
      </c>
      <c r="B130" s="10" t="s">
        <v>287</v>
      </c>
      <c r="C130" s="10" t="s">
        <v>282</v>
      </c>
      <c r="D130" s="10" t="s">
        <v>70</v>
      </c>
      <c r="E130" s="18">
        <v>0</v>
      </c>
      <c r="F130" s="18">
        <v>0</v>
      </c>
      <c r="G130" s="18">
        <v>0</v>
      </c>
      <c r="H130" s="18" t="s">
        <v>59</v>
      </c>
    </row>
    <row r="131" ht="25" customHeight="1">
      <c r="A131" s="11" t="s">
        <v>288</v>
      </c>
      <c r="B131" s="10" t="s">
        <v>289</v>
      </c>
      <c r="C131" s="10" t="s">
        <v>290</v>
      </c>
      <c r="D131" s="10" t="s">
        <v>58</v>
      </c>
      <c r="E131" s="18">
        <v>1188448.61</v>
      </c>
      <c r="F131" s="18">
        <v>1188448.61</v>
      </c>
      <c r="G131" s="18">
        <v>1188448.61</v>
      </c>
      <c r="H131" s="18" t="s">
        <v>59</v>
      </c>
    </row>
    <row r="132" ht="25" customHeight="1">
      <c r="A132" s="11" t="s">
        <v>60</v>
      </c>
      <c r="B132" s="10" t="s">
        <v>291</v>
      </c>
      <c r="C132" s="10" t="s">
        <v>290</v>
      </c>
      <c r="D132" s="10" t="s">
        <v>62</v>
      </c>
      <c r="E132" s="18">
        <v>14055</v>
      </c>
      <c r="F132" s="18">
        <v>14055</v>
      </c>
      <c r="G132" s="18">
        <v>14055</v>
      </c>
      <c r="H132" s="18" t="s">
        <v>59</v>
      </c>
    </row>
    <row r="133" ht="25" customHeight="1">
      <c r="A133" s="11" t="s">
        <v>63</v>
      </c>
      <c r="B133" s="10" t="s">
        <v>292</v>
      </c>
      <c r="C133" s="10" t="s">
        <v>290</v>
      </c>
      <c r="D133" s="10" t="s">
        <v>65</v>
      </c>
      <c r="E133" s="18">
        <v>1174393.61</v>
      </c>
      <c r="F133" s="18">
        <v>1174393.61</v>
      </c>
      <c r="G133" s="18">
        <v>1174393.61</v>
      </c>
      <c r="H133" s="18" t="s">
        <v>59</v>
      </c>
    </row>
    <row r="134" ht="25" customHeight="1">
      <c r="A134" s="11" t="s">
        <v>68</v>
      </c>
      <c r="B134" s="10" t="s">
        <v>293</v>
      </c>
      <c r="C134" s="10" t="s">
        <v>290</v>
      </c>
      <c r="D134" s="10" t="s">
        <v>70</v>
      </c>
      <c r="E134" s="18">
        <v>0</v>
      </c>
      <c r="F134" s="18">
        <v>0</v>
      </c>
      <c r="G134" s="18">
        <v>0</v>
      </c>
      <c r="H134" s="18" t="s">
        <v>59</v>
      </c>
    </row>
    <row r="135" ht="50" customHeight="1">
      <c r="A135" s="11" t="s">
        <v>294</v>
      </c>
      <c r="B135" s="10" t="s">
        <v>295</v>
      </c>
      <c r="C135" s="10" t="s">
        <v>296</v>
      </c>
      <c r="D135" s="10" t="s">
        <v>58</v>
      </c>
      <c r="E135" s="18">
        <v>0</v>
      </c>
      <c r="F135" s="18">
        <v>0</v>
      </c>
      <c r="G135" s="18">
        <v>0</v>
      </c>
      <c r="H135" s="18" t="s">
        <v>59</v>
      </c>
    </row>
    <row r="136" ht="63" customHeight="1">
      <c r="A136" s="11" t="s">
        <v>297</v>
      </c>
      <c r="B136" s="10" t="s">
        <v>298</v>
      </c>
      <c r="C136" s="10" t="s">
        <v>299</v>
      </c>
      <c r="D136" s="10" t="s">
        <v>58</v>
      </c>
      <c r="E136" s="18">
        <v>0</v>
      </c>
      <c r="F136" s="18">
        <v>0</v>
      </c>
      <c r="G136" s="18">
        <v>0</v>
      </c>
      <c r="H136" s="18" t="s">
        <v>59</v>
      </c>
    </row>
    <row r="137" ht="50" customHeight="1">
      <c r="A137" s="11" t="s">
        <v>300</v>
      </c>
      <c r="B137" s="10" t="s">
        <v>301</v>
      </c>
      <c r="C137" s="10" t="s">
        <v>302</v>
      </c>
      <c r="D137" s="10" t="s">
        <v>58</v>
      </c>
      <c r="E137" s="18">
        <v>0</v>
      </c>
      <c r="F137" s="18">
        <v>0</v>
      </c>
      <c r="G137" s="18">
        <v>0</v>
      </c>
      <c r="H137" s="18" t="s">
        <v>59</v>
      </c>
    </row>
    <row r="138" ht="25" customHeight="1">
      <c r="A138" s="11" t="s">
        <v>303</v>
      </c>
      <c r="B138" s="10" t="s">
        <v>304</v>
      </c>
      <c r="C138" s="10" t="s">
        <v>305</v>
      </c>
      <c r="D138" s="10"/>
      <c r="E138" s="18">
        <v>0</v>
      </c>
      <c r="F138" s="18">
        <v>0</v>
      </c>
      <c r="G138" s="18">
        <v>0</v>
      </c>
      <c r="H138" s="18" t="s">
        <v>59</v>
      </c>
    </row>
    <row r="139" ht="38" customHeight="1">
      <c r="A139" s="11" t="s">
        <v>306</v>
      </c>
      <c r="B139" s="10" t="s">
        <v>307</v>
      </c>
      <c r="C139" s="10"/>
      <c r="D139" s="10"/>
      <c r="E139" s="18">
        <v>0</v>
      </c>
      <c r="F139" s="18">
        <v>0</v>
      </c>
      <c r="G139" s="18">
        <v>0</v>
      </c>
      <c r="H139" s="18" t="s">
        <v>59</v>
      </c>
    </row>
    <row r="140" ht="25" customHeight="1">
      <c r="A140" s="11" t="s">
        <v>308</v>
      </c>
      <c r="B140" s="10" t="s">
        <v>309</v>
      </c>
      <c r="C140" s="10"/>
      <c r="D140" s="10"/>
      <c r="E140" s="18">
        <v>0</v>
      </c>
      <c r="F140" s="18">
        <v>0</v>
      </c>
      <c r="G140" s="18">
        <v>0</v>
      </c>
      <c r="H140" s="18" t="s">
        <v>59</v>
      </c>
    </row>
    <row r="141" ht="25" customHeight="1">
      <c r="A141" s="11" t="s">
        <v>310</v>
      </c>
      <c r="B141" s="10" t="s">
        <v>311</v>
      </c>
      <c r="C141" s="10"/>
      <c r="D141" s="10"/>
      <c r="E141" s="18">
        <v>0</v>
      </c>
      <c r="F141" s="18">
        <v>0</v>
      </c>
      <c r="G141" s="18">
        <v>0</v>
      </c>
      <c r="H141" s="18" t="s">
        <v>59</v>
      </c>
    </row>
    <row r="142" ht="25" customHeight="1">
      <c r="A142" s="11" t="s">
        <v>312</v>
      </c>
      <c r="B142" s="10" t="s">
        <v>313</v>
      </c>
      <c r="C142" s="10" t="s">
        <v>58</v>
      </c>
      <c r="D142" s="10"/>
      <c r="E142" s="18">
        <v>0</v>
      </c>
      <c r="F142" s="18">
        <v>0</v>
      </c>
      <c r="G142" s="18">
        <v>0</v>
      </c>
      <c r="H142" s="18" t="s">
        <v>59</v>
      </c>
    </row>
    <row r="143" ht="38" customHeight="1">
      <c r="A143" s="11" t="s">
        <v>314</v>
      </c>
      <c r="B143" s="10" t="s">
        <v>315</v>
      </c>
      <c r="C143" s="10" t="s">
        <v>316</v>
      </c>
      <c r="D143" s="10" t="s">
        <v>58</v>
      </c>
      <c r="E143" s="18">
        <v>0</v>
      </c>
      <c r="F143" s="18">
        <v>0</v>
      </c>
      <c r="G143" s="18">
        <v>0</v>
      </c>
      <c r="H143" s="18" t="s">
        <v>59</v>
      </c>
    </row>
    <row r="144" ht="38" customHeight="1">
      <c r="A144" s="11" t="s">
        <v>317</v>
      </c>
      <c r="B144" s="10" t="s">
        <v>318</v>
      </c>
      <c r="C144" s="10" t="s">
        <v>316</v>
      </c>
      <c r="D144" s="10" t="s">
        <v>65</v>
      </c>
      <c r="E144" s="18">
        <v>0</v>
      </c>
      <c r="F144" s="18">
        <v>0</v>
      </c>
      <c r="G144" s="18">
        <v>0</v>
      </c>
      <c r="H144" s="18" t="s">
        <v>59</v>
      </c>
    </row>
  </sheetData>
  <sheetProtection password="9A93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319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320</v>
      </c>
      <c r="B4" s="10" t="s">
        <v>47</v>
      </c>
      <c r="C4" s="10" t="s">
        <v>48</v>
      </c>
      <c r="D4" s="10" t="s">
        <v>321</v>
      </c>
      <c r="E4" s="10" t="s">
        <v>49</v>
      </c>
      <c r="F4" s="10" t="s">
        <v>322</v>
      </c>
      <c r="G4" s="10" t="s">
        <v>51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323</v>
      </c>
      <c r="H5" s="10" t="s">
        <v>324</v>
      </c>
      <c r="I5" s="10" t="s">
        <v>325</v>
      </c>
      <c r="J5" s="10" t="s">
        <v>55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326</v>
      </c>
      <c r="B7" s="11" t="s">
        <v>327</v>
      </c>
      <c r="C7" s="10" t="s">
        <v>328</v>
      </c>
      <c r="D7" s="10" t="s">
        <v>59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85</v>
      </c>
    </row>
    <row r="8">
      <c r="A8" s="10" t="s">
        <v>329</v>
      </c>
      <c r="B8" s="11" t="s">
        <v>330</v>
      </c>
      <c r="C8" s="10" t="s">
        <v>331</v>
      </c>
      <c r="D8" s="10" t="s">
        <v>59</v>
      </c>
      <c r="E8" s="10"/>
      <c r="F8" s="10"/>
      <c r="G8" s="18">
        <v>0</v>
      </c>
      <c r="H8" s="18">
        <v>0</v>
      </c>
      <c r="I8" s="18">
        <v>0</v>
      </c>
      <c r="J8" s="18" t="s">
        <v>85</v>
      </c>
    </row>
    <row r="9">
      <c r="A9" s="10" t="s">
        <v>332</v>
      </c>
      <c r="B9" s="11" t="s">
        <v>333</v>
      </c>
      <c r="C9" s="10" t="s">
        <v>334</v>
      </c>
      <c r="D9" s="10" t="s">
        <v>59</v>
      </c>
      <c r="E9" s="10"/>
      <c r="F9" s="10"/>
      <c r="G9" s="18">
        <v>0</v>
      </c>
      <c r="H9" s="18">
        <v>0</v>
      </c>
      <c r="I9" s="18">
        <v>0</v>
      </c>
      <c r="J9" s="18" t="s">
        <v>85</v>
      </c>
    </row>
    <row r="10">
      <c r="A10" s="10" t="s">
        <v>335</v>
      </c>
      <c r="B10" s="11" t="s">
        <v>336</v>
      </c>
      <c r="C10" s="10" t="s">
        <v>337</v>
      </c>
      <c r="D10" s="10" t="s">
        <v>59</v>
      </c>
      <c r="E10" s="10"/>
      <c r="F10" s="10"/>
      <c r="G10" s="18">
        <v>14078656.57</v>
      </c>
      <c r="H10" s="18">
        <v>14078656.57</v>
      </c>
      <c r="I10" s="18">
        <v>14078656.57</v>
      </c>
      <c r="J10" s="18" t="s">
        <v>85</v>
      </c>
    </row>
    <row r="11">
      <c r="A11" s="10" t="s">
        <v>338</v>
      </c>
      <c r="B11" s="11" t="s">
        <v>339</v>
      </c>
      <c r="C11" s="10" t="s">
        <v>340</v>
      </c>
      <c r="D11" s="10" t="s">
        <v>59</v>
      </c>
      <c r="E11" s="10"/>
      <c r="F11" s="10"/>
      <c r="G11" s="18">
        <v>14078656.57</v>
      </c>
      <c r="H11" s="18">
        <v>14078656.57</v>
      </c>
      <c r="I11" s="18">
        <v>14078656.57</v>
      </c>
      <c r="J11" s="18" t="s">
        <v>85</v>
      </c>
    </row>
    <row r="12">
      <c r="A12" s="10" t="s">
        <v>341</v>
      </c>
      <c r="B12" s="11" t="s">
        <v>342</v>
      </c>
      <c r="C12" s="10" t="s">
        <v>343</v>
      </c>
      <c r="D12" s="10" t="s">
        <v>59</v>
      </c>
      <c r="E12" s="10"/>
      <c r="F12" s="10"/>
      <c r="G12" s="18">
        <v>0</v>
      </c>
      <c r="H12" s="18">
        <v>0</v>
      </c>
      <c r="I12" s="18">
        <v>0</v>
      </c>
      <c r="J12" s="18" t="s">
        <v>85</v>
      </c>
    </row>
    <row r="13">
      <c r="A13" s="10" t="s">
        <v>344</v>
      </c>
      <c r="B13" s="11" t="s">
        <v>345</v>
      </c>
      <c r="C13" s="10" t="s">
        <v>346</v>
      </c>
      <c r="D13" s="10" t="s">
        <v>59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85</v>
      </c>
    </row>
    <row r="14">
      <c r="A14" s="10" t="s">
        <v>347</v>
      </c>
      <c r="B14" s="11" t="s">
        <v>348</v>
      </c>
      <c r="C14" s="10" t="s">
        <v>349</v>
      </c>
      <c r="D14" s="10" t="s">
        <v>59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85</v>
      </c>
    </row>
    <row r="15">
      <c r="A15" s="10" t="s">
        <v>350</v>
      </c>
      <c r="B15" s="11" t="s">
        <v>339</v>
      </c>
      <c r="C15" s="10" t="s">
        <v>351</v>
      </c>
      <c r="D15" s="10" t="s">
        <v>59</v>
      </c>
      <c r="E15" s="10"/>
      <c r="F15" s="10"/>
      <c r="G15" s="18">
        <v>0</v>
      </c>
      <c r="H15" s="18">
        <v>0</v>
      </c>
      <c r="I15" s="18">
        <v>0</v>
      </c>
      <c r="J15" s="18" t="s">
        <v>85</v>
      </c>
    </row>
    <row r="16">
      <c r="A16" s="10" t="s">
        <v>352</v>
      </c>
      <c r="B16" s="11" t="s">
        <v>342</v>
      </c>
      <c r="C16" s="10" t="s">
        <v>353</v>
      </c>
      <c r="D16" s="10" t="s">
        <v>59</v>
      </c>
      <c r="E16" s="10"/>
      <c r="F16" s="10"/>
      <c r="G16" s="18">
        <v>0</v>
      </c>
      <c r="H16" s="18">
        <v>0</v>
      </c>
      <c r="I16" s="18">
        <v>0</v>
      </c>
      <c r="J16" s="18" t="s">
        <v>85</v>
      </c>
    </row>
    <row r="17">
      <c r="A17" s="10" t="s">
        <v>354</v>
      </c>
      <c r="B17" s="11" t="s">
        <v>355</v>
      </c>
      <c r="C17" s="10" t="s">
        <v>356</v>
      </c>
      <c r="D17" s="10" t="s">
        <v>59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85</v>
      </c>
    </row>
    <row r="18">
      <c r="A18" s="10" t="s">
        <v>357</v>
      </c>
      <c r="B18" s="11" t="s">
        <v>339</v>
      </c>
      <c r="C18" s="10" t="s">
        <v>358</v>
      </c>
      <c r="D18" s="10" t="s">
        <v>59</v>
      </c>
      <c r="E18" s="10"/>
      <c r="F18" s="10"/>
      <c r="G18" s="18">
        <v>0</v>
      </c>
      <c r="H18" s="18">
        <v>0</v>
      </c>
      <c r="I18" s="18">
        <v>0</v>
      </c>
      <c r="J18" s="18" t="s">
        <v>85</v>
      </c>
    </row>
    <row r="19">
      <c r="A19" s="10" t="s">
        <v>359</v>
      </c>
      <c r="B19" s="11" t="s">
        <v>342</v>
      </c>
      <c r="C19" s="10" t="s">
        <v>360</v>
      </c>
      <c r="D19" s="10" t="s">
        <v>59</v>
      </c>
      <c r="E19" s="10"/>
      <c r="F19" s="10"/>
      <c r="G19" s="18">
        <v>0</v>
      </c>
      <c r="H19" s="18">
        <v>0</v>
      </c>
      <c r="I19" s="18">
        <v>0</v>
      </c>
      <c r="J19" s="18" t="s">
        <v>85</v>
      </c>
    </row>
    <row r="20">
      <c r="A20" s="10" t="s">
        <v>361</v>
      </c>
      <c r="B20" s="11" t="s">
        <v>362</v>
      </c>
      <c r="C20" s="10" t="s">
        <v>363</v>
      </c>
      <c r="D20" s="10" t="s">
        <v>59</v>
      </c>
      <c r="E20" s="10"/>
      <c r="F20" s="10"/>
      <c r="G20" s="18">
        <v>0</v>
      </c>
      <c r="H20" s="18">
        <v>0</v>
      </c>
      <c r="I20" s="18">
        <v>0</v>
      </c>
      <c r="J20" s="18" t="s">
        <v>85</v>
      </c>
    </row>
    <row r="21">
      <c r="A21" s="10" t="s">
        <v>364</v>
      </c>
      <c r="B21" s="11" t="s">
        <v>365</v>
      </c>
      <c r="C21" s="10" t="s">
        <v>366</v>
      </c>
      <c r="D21" s="10" t="s">
        <v>59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85</v>
      </c>
    </row>
    <row r="22">
      <c r="A22" s="10" t="s">
        <v>367</v>
      </c>
      <c r="B22" s="11" t="s">
        <v>339</v>
      </c>
      <c r="C22" s="10" t="s">
        <v>368</v>
      </c>
      <c r="D22" s="10" t="s">
        <v>59</v>
      </c>
      <c r="E22" s="10"/>
      <c r="F22" s="10"/>
      <c r="G22" s="18">
        <v>0</v>
      </c>
      <c r="H22" s="18">
        <v>0</v>
      </c>
      <c r="I22" s="18">
        <v>0</v>
      </c>
      <c r="J22" s="18" t="s">
        <v>85</v>
      </c>
    </row>
    <row r="23">
      <c r="A23" s="10" t="s">
        <v>369</v>
      </c>
      <c r="B23" s="11" t="s">
        <v>342</v>
      </c>
      <c r="C23" s="10" t="s">
        <v>370</v>
      </c>
      <c r="D23" s="10" t="s">
        <v>59</v>
      </c>
      <c r="E23" s="10"/>
      <c r="F23" s="10"/>
      <c r="G23" s="18">
        <v>0</v>
      </c>
      <c r="H23" s="18">
        <v>0</v>
      </c>
      <c r="I23" s="18">
        <v>0</v>
      </c>
      <c r="J23" s="18" t="s">
        <v>85</v>
      </c>
    </row>
    <row r="24">
      <c r="A24" s="10" t="s">
        <v>371</v>
      </c>
      <c r="B24" s="11" t="s">
        <v>372</v>
      </c>
      <c r="C24" s="10" t="s">
        <v>373</v>
      </c>
      <c r="D24" s="10" t="s">
        <v>59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85</v>
      </c>
    </row>
    <row r="25">
      <c r="A25" s="10" t="s">
        <v>374</v>
      </c>
      <c r="B25" s="11" t="s">
        <v>339</v>
      </c>
      <c r="C25" s="10" t="s">
        <v>375</v>
      </c>
      <c r="D25" s="10" t="s">
        <v>59</v>
      </c>
      <c r="E25" s="10"/>
      <c r="F25" s="10"/>
      <c r="G25" s="18">
        <v>0</v>
      </c>
      <c r="H25" s="18">
        <v>0</v>
      </c>
      <c r="I25" s="18">
        <v>0</v>
      </c>
      <c r="J25" s="18" t="s">
        <v>85</v>
      </c>
    </row>
    <row r="26">
      <c r="A26" s="10" t="s">
        <v>376</v>
      </c>
      <c r="B26" s="11" t="s">
        <v>342</v>
      </c>
      <c r="C26" s="10" t="s">
        <v>377</v>
      </c>
      <c r="D26" s="10" t="s">
        <v>59</v>
      </c>
      <c r="E26" s="10"/>
      <c r="F26" s="10"/>
      <c r="G26" s="18">
        <v>0</v>
      </c>
      <c r="H26" s="18">
        <v>0</v>
      </c>
      <c r="I26" s="18">
        <v>0</v>
      </c>
      <c r="J26" s="18" t="s">
        <v>85</v>
      </c>
    </row>
    <row r="27">
      <c r="A27" s="10" t="s">
        <v>378</v>
      </c>
      <c r="B27" s="11" t="s">
        <v>379</v>
      </c>
      <c r="C27" s="10" t="s">
        <v>380</v>
      </c>
      <c r="D27" s="10" t="s">
        <v>59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85</v>
      </c>
    </row>
    <row r="28">
      <c r="A28" s="10" t="s">
        <v>381</v>
      </c>
      <c r="B28" s="11" t="s">
        <v>382</v>
      </c>
      <c r="C28" s="10" t="s">
        <v>383</v>
      </c>
      <c r="D28" s="10" t="s">
        <v>384</v>
      </c>
      <c r="E28" s="10"/>
      <c r="F28" s="10"/>
      <c r="G28" s="18">
        <v>0</v>
      </c>
      <c r="H28" s="18">
        <v>0</v>
      </c>
      <c r="I28" s="18">
        <v>0</v>
      </c>
      <c r="J28" s="18" t="s">
        <v>85</v>
      </c>
    </row>
    <row r="29">
      <c r="A29" s="10" t="s">
        <v>385</v>
      </c>
      <c r="B29" s="11" t="s">
        <v>382</v>
      </c>
      <c r="C29" s="10" t="s">
        <v>386</v>
      </c>
      <c r="D29" s="10" t="s">
        <v>387</v>
      </c>
      <c r="E29" s="10"/>
      <c r="F29" s="10"/>
      <c r="G29" s="18">
        <v>0</v>
      </c>
      <c r="H29" s="18">
        <v>0</v>
      </c>
      <c r="I29" s="18">
        <v>0</v>
      </c>
      <c r="J29" s="18" t="s">
        <v>85</v>
      </c>
    </row>
    <row r="30">
      <c r="A30" s="10" t="s">
        <v>388</v>
      </c>
      <c r="B30" s="11" t="s">
        <v>382</v>
      </c>
      <c r="C30" s="10" t="s">
        <v>389</v>
      </c>
      <c r="D30" s="10" t="s">
        <v>390</v>
      </c>
      <c r="E30" s="10"/>
      <c r="F30" s="10"/>
      <c r="G30" s="18">
        <v>0</v>
      </c>
      <c r="H30" s="18">
        <v>0</v>
      </c>
      <c r="I30" s="18">
        <v>0</v>
      </c>
      <c r="J30" s="18" t="s">
        <v>85</v>
      </c>
    </row>
    <row r="31">
      <c r="A31" s="10" t="s">
        <v>391</v>
      </c>
      <c r="B31" s="11" t="s">
        <v>392</v>
      </c>
      <c r="C31" s="10" t="s">
        <v>393</v>
      </c>
      <c r="D31" s="10" t="s">
        <v>59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85</v>
      </c>
    </row>
    <row r="32">
      <c r="A32" s="10" t="s">
        <v>394</v>
      </c>
      <c r="B32" s="11" t="s">
        <v>382</v>
      </c>
      <c r="C32" s="10" t="s">
        <v>395</v>
      </c>
      <c r="D32" s="10" t="s">
        <v>384</v>
      </c>
      <c r="E32" s="10"/>
      <c r="F32" s="10"/>
      <c r="G32" s="18">
        <v>0</v>
      </c>
      <c r="H32" s="18">
        <v>0</v>
      </c>
      <c r="I32" s="18">
        <v>0</v>
      </c>
      <c r="J32" s="18" t="s">
        <v>85</v>
      </c>
    </row>
    <row r="33">
      <c r="A33" s="10" t="s">
        <v>396</v>
      </c>
      <c r="B33" s="11" t="s">
        <v>382</v>
      </c>
      <c r="C33" s="10" t="s">
        <v>397</v>
      </c>
      <c r="D33" s="10" t="s">
        <v>387</v>
      </c>
      <c r="E33" s="10"/>
      <c r="F33" s="10"/>
      <c r="G33" s="18">
        <v>0</v>
      </c>
      <c r="H33" s="18">
        <v>0</v>
      </c>
      <c r="I33" s="18">
        <v>0</v>
      </c>
      <c r="J33" s="18" t="s">
        <v>85</v>
      </c>
    </row>
    <row r="34">
      <c r="A34" s="10" t="s">
        <v>398</v>
      </c>
      <c r="B34" s="11" t="s">
        <v>382</v>
      </c>
      <c r="C34" s="10" t="s">
        <v>399</v>
      </c>
      <c r="D34" s="10" t="s">
        <v>390</v>
      </c>
      <c r="E34" s="10"/>
      <c r="F34" s="10"/>
      <c r="G34" s="18">
        <v>0</v>
      </c>
      <c r="H34" s="18">
        <v>0</v>
      </c>
      <c r="I34" s="18">
        <v>0</v>
      </c>
      <c r="J34" s="18" t="s">
        <v>85</v>
      </c>
    </row>
    <row r="35" ht="15" customHeight="1">
</row>
    <row r="36" ht="40" customHeight="1">
      <c r="A36" s="7" t="s">
        <v>400</v>
      </c>
      <c r="B36" s="7"/>
      <c r="C36" s="13" t="s">
        <v>1</v>
      </c>
      <c r="D36" s="13"/>
      <c r="E36" s="13"/>
      <c r="F36" s="13" t="s">
        <v>5</v>
      </c>
      <c r="G36" s="13"/>
    </row>
    <row r="37" ht="20" customHeight="1">
      <c r="A37" s="0"/>
      <c r="B37" s="0"/>
      <c r="C37" s="6" t="s">
        <v>401</v>
      </c>
      <c r="D37" s="6"/>
      <c r="E37" s="6" t="s">
        <v>6</v>
      </c>
      <c r="F37" s="6" t="s">
        <v>7</v>
      </c>
      <c r="G37" s="6"/>
    </row>
    <row r="38" ht="15" customHeight="1">
</row>
    <row r="39" ht="40" customHeight="1">
      <c r="A39" s="7" t="s">
        <v>402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401</v>
      </c>
      <c r="D40" s="6"/>
      <c r="E40" s="6" t="s">
        <v>403</v>
      </c>
      <c r="F40" s="6" t="s">
        <v>404</v>
      </c>
      <c r="G40" s="6"/>
    </row>
    <row r="41" ht="20" customHeight="1">
      <c r="A41" s="6" t="s">
        <v>405</v>
      </c>
      <c r="B41" s="6"/>
    </row>
    <row r="42" ht="15" customHeight="1">
</row>
    <row r="43" ht="20" customHeight="1">
      <c r="A43" s="8" t="s">
        <v>406</v>
      </c>
      <c r="B43" s="8"/>
      <c r="C43" s="8"/>
      <c r="D43" s="8"/>
      <c r="E43" s="8"/>
    </row>
    <row r="44" ht="40" customHeight="1">
      <c r="A44" s="13" t="s">
        <v>407</v>
      </c>
      <c r="B44" s="13"/>
      <c r="C44" s="13"/>
      <c r="D44" s="13"/>
      <c r="E44" s="13"/>
    </row>
    <row r="45" ht="20" customHeight="1">
      <c r="A45" s="6" t="s">
        <v>408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6</v>
      </c>
      <c r="B48" s="6"/>
      <c r="C48" s="6" t="s">
        <v>7</v>
      </c>
      <c r="D48" s="6"/>
      <c r="E48" s="6"/>
    </row>
    <row r="49" ht="20" customHeight="1">
      <c r="A49" s="6" t="s">
        <v>405</v>
      </c>
      <c r="B49" s="6"/>
    </row>
    <row r="50" ht="20" customHeight="1">
      <c r="A50" s="8" t="s">
        <v>409</v>
      </c>
    </row>
  </sheetData>
  <sheetProtection password="9A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410</v>
      </c>
      <c r="B2" s="23"/>
      <c r="C2" s="24" t="s">
        <v>155</v>
      </c>
      <c r="D2" s="24"/>
      <c r="E2" s="24"/>
      <c r="F2" s="24"/>
      <c r="G2" s="24"/>
      <c r="H2" s="24"/>
      <c r="I2" s="24"/>
      <c r="J2" s="24"/>
    </row>
    <row r="3" ht="25" customHeight="1">
      <c r="A3" s="23" t="s">
        <v>411</v>
      </c>
      <c r="B3" s="23"/>
      <c r="C3" s="24" t="s">
        <v>412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413</v>
      </c>
      <c r="B4" s="23"/>
      <c r="C4" s="24" t="s">
        <v>384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414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0" t="s">
        <v>320</v>
      </c>
      <c r="B7" s="10" t="s">
        <v>415</v>
      </c>
      <c r="C7" s="10" t="s">
        <v>416</v>
      </c>
      <c r="D7" s="10" t="s">
        <v>417</v>
      </c>
      <c r="E7" s="10"/>
      <c r="F7" s="10"/>
      <c r="G7" s="10"/>
      <c r="H7" s="10" t="s">
        <v>418</v>
      </c>
      <c r="I7" s="10" t="s">
        <v>419</v>
      </c>
      <c r="J7" s="10" t="s">
        <v>420</v>
      </c>
    </row>
    <row r="8" ht="50" customHeight="1">
      <c r="A8" s="10"/>
      <c r="B8" s="10"/>
      <c r="C8" s="10"/>
      <c r="D8" s="10" t="s">
        <v>421</v>
      </c>
      <c r="E8" s="10" t="s">
        <v>422</v>
      </c>
      <c r="F8" s="10"/>
      <c r="G8" s="10"/>
      <c r="H8" s="10"/>
      <c r="I8" s="10"/>
      <c r="J8" s="10"/>
    </row>
    <row r="9" ht="50" customHeight="1">
      <c r="A9" s="10"/>
      <c r="B9" s="10"/>
      <c r="C9" s="10"/>
      <c r="D9" s="10"/>
      <c r="E9" s="10" t="s">
        <v>423</v>
      </c>
      <c r="F9" s="10" t="s">
        <v>424</v>
      </c>
      <c r="G9" s="10" t="s">
        <v>425</v>
      </c>
      <c r="H9" s="10"/>
      <c r="I9" s="10"/>
      <c r="J9" s="10"/>
    </row>
    <row r="10" ht="25" customHeight="1">
      <c r="A10" s="10" t="s">
        <v>326</v>
      </c>
      <c r="B10" s="10" t="s">
        <v>62</v>
      </c>
      <c r="C10" s="10" t="s">
        <v>426</v>
      </c>
      <c r="D10" s="10" t="s">
        <v>65</v>
      </c>
      <c r="E10" s="10" t="s">
        <v>70</v>
      </c>
      <c r="F10" s="10" t="s">
        <v>427</v>
      </c>
      <c r="G10" s="10" t="s">
        <v>428</v>
      </c>
      <c r="H10" s="10" t="s">
        <v>429</v>
      </c>
      <c r="I10" s="10" t="s">
        <v>430</v>
      </c>
      <c r="J10" s="10" t="s">
        <v>431</v>
      </c>
    </row>
    <row r="11">
      <c r="A11" s="10" t="s">
        <v>62</v>
      </c>
      <c r="B11" s="11" t="s">
        <v>432</v>
      </c>
      <c r="C11" s="18">
        <v>54</v>
      </c>
      <c r="D11" s="18">
        <v>547.56019</v>
      </c>
      <c r="E11" s="18">
        <v>0</v>
      </c>
      <c r="F11" s="18">
        <v>0</v>
      </c>
      <c r="G11" s="18">
        <v>547.56019</v>
      </c>
      <c r="H11" s="18"/>
      <c r="I11" s="18">
        <v>1</v>
      </c>
      <c r="J11" s="18">
        <v>118273</v>
      </c>
    </row>
    <row r="12">
      <c r="A12" s="10" t="s">
        <v>433</v>
      </c>
      <c r="B12" s="11" t="s">
        <v>434</v>
      </c>
      <c r="C12" s="18">
        <v>2</v>
      </c>
      <c r="D12" s="18">
        <v>10017.8</v>
      </c>
      <c r="E12" s="18">
        <v>7706</v>
      </c>
      <c r="F12" s="18">
        <v>0</v>
      </c>
      <c r="G12" s="18">
        <v>2311.8</v>
      </c>
      <c r="H12" s="18"/>
      <c r="I12" s="18">
        <v>1</v>
      </c>
      <c r="J12" s="18">
        <v>20035.6</v>
      </c>
    </row>
    <row r="13">
      <c r="A13" s="10" t="s">
        <v>435</v>
      </c>
      <c r="B13" s="11" t="s">
        <v>436</v>
      </c>
      <c r="C13" s="18">
        <v>54</v>
      </c>
      <c r="D13" s="18">
        <v>3100.64352</v>
      </c>
      <c r="E13" s="18">
        <v>0</v>
      </c>
      <c r="F13" s="18">
        <v>0</v>
      </c>
      <c r="G13" s="18">
        <v>3100.64352</v>
      </c>
      <c r="H13" s="18"/>
      <c r="I13" s="18">
        <v>1</v>
      </c>
      <c r="J13" s="18">
        <v>669739</v>
      </c>
    </row>
    <row r="14">
      <c r="A14" s="10" t="s">
        <v>435</v>
      </c>
      <c r="B14" s="11" t="s">
        <v>436</v>
      </c>
      <c r="C14" s="18">
        <v>28</v>
      </c>
      <c r="D14" s="18">
        <v>4809.92899</v>
      </c>
      <c r="E14" s="18">
        <v>0</v>
      </c>
      <c r="F14" s="18">
        <v>0</v>
      </c>
      <c r="G14" s="18">
        <v>4809.92899</v>
      </c>
      <c r="H14" s="18"/>
      <c r="I14" s="18">
        <v>1</v>
      </c>
      <c r="J14" s="18">
        <v>1616136.14</v>
      </c>
    </row>
    <row r="15">
      <c r="A15" s="10" t="s">
        <v>435</v>
      </c>
      <c r="B15" s="11" t="s">
        <v>436</v>
      </c>
      <c r="C15" s="18">
        <v>1</v>
      </c>
      <c r="D15" s="18">
        <v>65000</v>
      </c>
      <c r="E15" s="18">
        <v>0</v>
      </c>
      <c r="F15" s="18">
        <v>0</v>
      </c>
      <c r="G15" s="18">
        <v>65000</v>
      </c>
      <c r="H15" s="18"/>
      <c r="I15" s="18">
        <v>1</v>
      </c>
      <c r="J15" s="18">
        <v>65000</v>
      </c>
    </row>
    <row r="16">
      <c r="A16" s="10" t="s">
        <v>437</v>
      </c>
      <c r="B16" s="11" t="s">
        <v>438</v>
      </c>
      <c r="C16" s="18">
        <v>9</v>
      </c>
      <c r="D16" s="18">
        <v>24926.41667</v>
      </c>
      <c r="E16" s="18">
        <v>18165</v>
      </c>
      <c r="F16" s="18">
        <v>0</v>
      </c>
      <c r="G16" s="18">
        <v>6761.41667</v>
      </c>
      <c r="H16" s="18"/>
      <c r="I16" s="18">
        <v>1</v>
      </c>
      <c r="J16" s="18">
        <v>224337.75</v>
      </c>
    </row>
    <row r="17">
      <c r="A17" s="10" t="s">
        <v>439</v>
      </c>
      <c r="B17" s="11" t="s">
        <v>440</v>
      </c>
      <c r="C17" s="18">
        <v>1</v>
      </c>
      <c r="D17" s="18">
        <v>33475</v>
      </c>
      <c r="E17" s="18">
        <v>25750</v>
      </c>
      <c r="F17" s="18">
        <v>0</v>
      </c>
      <c r="G17" s="18">
        <v>7725</v>
      </c>
      <c r="H17" s="18"/>
      <c r="I17" s="18">
        <v>1</v>
      </c>
      <c r="J17" s="18">
        <v>33475</v>
      </c>
    </row>
    <row r="18">
      <c r="A18" s="10" t="s">
        <v>441</v>
      </c>
      <c r="B18" s="11" t="s">
        <v>442</v>
      </c>
      <c r="C18" s="18">
        <v>.5</v>
      </c>
      <c r="D18" s="18">
        <v>103128.08</v>
      </c>
      <c r="E18" s="18">
        <v>0</v>
      </c>
      <c r="F18" s="18">
        <v>0</v>
      </c>
      <c r="G18" s="18">
        <v>103128.08</v>
      </c>
      <c r="H18" s="18"/>
      <c r="I18" s="18">
        <v>1</v>
      </c>
      <c r="J18" s="18">
        <v>103128.08</v>
      </c>
    </row>
    <row r="19" ht="25" customHeight="1">
      <c r="A19" s="26" t="s">
        <v>443</v>
      </c>
      <c r="B19" s="26"/>
      <c r="C19" s="22" t="s">
        <v>85</v>
      </c>
      <c r="D19" s="22">
        <f>SUBTOTAL(9,D11:D18)</f>
      </c>
      <c r="E19" s="22" t="s">
        <v>85</v>
      </c>
      <c r="F19" s="22" t="s">
        <v>85</v>
      </c>
      <c r="G19" s="22" t="s">
        <v>85</v>
      </c>
      <c r="H19" s="22" t="s">
        <v>85</v>
      </c>
      <c r="I19" s="22" t="s">
        <v>85</v>
      </c>
      <c r="J19" s="22">
        <f>SUBTOTAL(9,J11:J18)</f>
      </c>
    </row>
    <row r="20" ht="25" customHeight="1">
</row>
    <row r="21" ht="25" customHeight="1">
      <c r="A21" s="23" t="s">
        <v>410</v>
      </c>
      <c r="B21" s="23"/>
      <c r="C21" s="24" t="s">
        <v>155</v>
      </c>
      <c r="D21" s="24"/>
      <c r="E21" s="24"/>
      <c r="F21" s="24"/>
      <c r="G21" s="24"/>
      <c r="H21" s="24"/>
      <c r="I21" s="24"/>
      <c r="J21" s="24"/>
    </row>
    <row r="22" ht="25" customHeight="1">
      <c r="A22" s="23" t="s">
        <v>411</v>
      </c>
      <c r="B22" s="23"/>
      <c r="C22" s="24" t="s">
        <v>444</v>
      </c>
      <c r="D22" s="24"/>
      <c r="E22" s="24"/>
      <c r="F22" s="24"/>
      <c r="G22" s="24"/>
      <c r="H22" s="24"/>
      <c r="I22" s="24"/>
      <c r="J22" s="24"/>
    </row>
    <row r="23" ht="25" customHeight="1">
      <c r="A23" s="23" t="s">
        <v>413</v>
      </c>
      <c r="B23" s="23"/>
      <c r="C23" s="24" t="s">
        <v>384</v>
      </c>
      <c r="D23" s="24"/>
      <c r="E23" s="24"/>
      <c r="F23" s="24"/>
      <c r="G23" s="24"/>
      <c r="H23" s="24"/>
      <c r="I23" s="24"/>
      <c r="J23" s="24"/>
    </row>
    <row r="24" ht="25" customHeight="1">
      <c r="A24" s="6" t="s">
        <v>414</v>
      </c>
      <c r="B24" s="6"/>
      <c r="C24" s="6"/>
      <c r="D24" s="6"/>
      <c r="E24" s="6"/>
      <c r="F24" s="6"/>
      <c r="G24" s="6"/>
      <c r="H24" s="6"/>
      <c r="I24" s="6"/>
      <c r="J24" s="6"/>
    </row>
    <row r="25" ht="25" customHeight="1">
</row>
    <row r="26" ht="50" customHeight="1">
      <c r="A26" s="10" t="s">
        <v>320</v>
      </c>
      <c r="B26" s="10" t="s">
        <v>415</v>
      </c>
      <c r="C26" s="10" t="s">
        <v>416</v>
      </c>
      <c r="D26" s="10" t="s">
        <v>417</v>
      </c>
      <c r="E26" s="10"/>
      <c r="F26" s="10"/>
      <c r="G26" s="10"/>
      <c r="H26" s="10" t="s">
        <v>418</v>
      </c>
      <c r="I26" s="10" t="s">
        <v>419</v>
      </c>
      <c r="J26" s="10" t="s">
        <v>420</v>
      </c>
    </row>
    <row r="27" ht="50" customHeight="1">
      <c r="A27" s="10"/>
      <c r="B27" s="10"/>
      <c r="C27" s="10"/>
      <c r="D27" s="10" t="s">
        <v>421</v>
      </c>
      <c r="E27" s="10" t="s">
        <v>422</v>
      </c>
      <c r="F27" s="10"/>
      <c r="G27" s="10"/>
      <c r="H27" s="10"/>
      <c r="I27" s="10"/>
      <c r="J27" s="10"/>
    </row>
    <row r="28" ht="50" customHeight="1">
      <c r="A28" s="10"/>
      <c r="B28" s="10"/>
      <c r="C28" s="10"/>
      <c r="D28" s="10"/>
      <c r="E28" s="10" t="s">
        <v>423</v>
      </c>
      <c r="F28" s="10" t="s">
        <v>424</v>
      </c>
      <c r="G28" s="10" t="s">
        <v>425</v>
      </c>
      <c r="H28" s="10"/>
      <c r="I28" s="10"/>
      <c r="J28" s="10"/>
    </row>
    <row r="29" ht="25" customHeight="1">
      <c r="A29" s="10" t="s">
        <v>326</v>
      </c>
      <c r="B29" s="10" t="s">
        <v>62</v>
      </c>
      <c r="C29" s="10" t="s">
        <v>426</v>
      </c>
      <c r="D29" s="10" t="s">
        <v>65</v>
      </c>
      <c r="E29" s="10" t="s">
        <v>70</v>
      </c>
      <c r="F29" s="10" t="s">
        <v>427</v>
      </c>
      <c r="G29" s="10" t="s">
        <v>428</v>
      </c>
      <c r="H29" s="10" t="s">
        <v>429</v>
      </c>
      <c r="I29" s="10" t="s">
        <v>430</v>
      </c>
      <c r="J29" s="10" t="s">
        <v>431</v>
      </c>
    </row>
    <row r="30">
      <c r="A30" s="10" t="s">
        <v>62</v>
      </c>
      <c r="B30" s="11" t="s">
        <v>432</v>
      </c>
      <c r="C30" s="18">
        <v>5</v>
      </c>
      <c r="D30" s="18">
        <v>52375.18483</v>
      </c>
      <c r="E30" s="18">
        <v>42460.34</v>
      </c>
      <c r="F30" s="18">
        <v>0</v>
      </c>
      <c r="G30" s="18">
        <v>9914.84483</v>
      </c>
      <c r="H30" s="18"/>
      <c r="I30" s="18">
        <v>1</v>
      </c>
      <c r="J30" s="18">
        <v>3142511.09</v>
      </c>
    </row>
    <row r="31">
      <c r="A31" s="10" t="s">
        <v>426</v>
      </c>
      <c r="B31" s="11" t="s">
        <v>445</v>
      </c>
      <c r="C31" s="18">
        <v>1</v>
      </c>
      <c r="D31" s="18">
        <v>39541.67</v>
      </c>
      <c r="E31" s="18">
        <v>33215</v>
      </c>
      <c r="F31" s="18">
        <v>0</v>
      </c>
      <c r="G31" s="18">
        <v>6326.67</v>
      </c>
      <c r="H31" s="18"/>
      <c r="I31" s="18">
        <v>1</v>
      </c>
      <c r="J31" s="18">
        <v>474500.04</v>
      </c>
    </row>
    <row r="32">
      <c r="A32" s="10" t="s">
        <v>65</v>
      </c>
      <c r="B32" s="11" t="s">
        <v>446</v>
      </c>
      <c r="C32" s="18">
        <v>.5</v>
      </c>
      <c r="D32" s="18">
        <v>24135.12</v>
      </c>
      <c r="E32" s="18">
        <v>20273.5</v>
      </c>
      <c r="F32" s="18">
        <v>0</v>
      </c>
      <c r="G32" s="18">
        <v>3861.62</v>
      </c>
      <c r="H32" s="18"/>
      <c r="I32" s="18">
        <v>1</v>
      </c>
      <c r="J32" s="18">
        <v>144810.72</v>
      </c>
    </row>
    <row r="33">
      <c r="A33" s="10" t="s">
        <v>70</v>
      </c>
      <c r="B33" s="11" t="s">
        <v>447</v>
      </c>
      <c r="C33" s="18">
        <v>1</v>
      </c>
      <c r="D33" s="18">
        <v>14910.72</v>
      </c>
      <c r="E33" s="18">
        <v>12525</v>
      </c>
      <c r="F33" s="18">
        <v>0</v>
      </c>
      <c r="G33" s="18">
        <v>2385.72</v>
      </c>
      <c r="H33" s="18"/>
      <c r="I33" s="18">
        <v>1</v>
      </c>
      <c r="J33" s="18">
        <v>178928.64</v>
      </c>
    </row>
    <row r="34">
      <c r="A34" s="10" t="s">
        <v>427</v>
      </c>
      <c r="B34" s="11" t="s">
        <v>448</v>
      </c>
      <c r="C34" s="18">
        <v>1</v>
      </c>
      <c r="D34" s="18">
        <v>18565.48</v>
      </c>
      <c r="E34" s="18">
        <v>15595</v>
      </c>
      <c r="F34" s="18">
        <v>0</v>
      </c>
      <c r="G34" s="18">
        <v>2970.48</v>
      </c>
      <c r="H34" s="18"/>
      <c r="I34" s="18">
        <v>1</v>
      </c>
      <c r="J34" s="18">
        <v>222785.76</v>
      </c>
    </row>
    <row r="35">
      <c r="A35" s="10" t="s">
        <v>428</v>
      </c>
      <c r="B35" s="11" t="s">
        <v>449</v>
      </c>
      <c r="C35" s="18">
        <v>2</v>
      </c>
      <c r="D35" s="18">
        <v>10726.195</v>
      </c>
      <c r="E35" s="18">
        <v>9010</v>
      </c>
      <c r="F35" s="18">
        <v>0</v>
      </c>
      <c r="G35" s="18">
        <v>1716.195</v>
      </c>
      <c r="H35" s="18"/>
      <c r="I35" s="18">
        <v>1</v>
      </c>
      <c r="J35" s="18">
        <v>257428.68</v>
      </c>
    </row>
    <row r="36">
      <c r="A36" s="10" t="s">
        <v>429</v>
      </c>
      <c r="B36" s="11" t="s">
        <v>450</v>
      </c>
      <c r="C36" s="18">
        <v>1</v>
      </c>
      <c r="D36" s="18">
        <v>12470.265</v>
      </c>
      <c r="E36" s="18">
        <v>10475</v>
      </c>
      <c r="F36" s="18">
        <v>0</v>
      </c>
      <c r="G36" s="18">
        <v>1995.265</v>
      </c>
      <c r="H36" s="18"/>
      <c r="I36" s="18">
        <v>1</v>
      </c>
      <c r="J36" s="18">
        <v>149643.18</v>
      </c>
    </row>
    <row r="37">
      <c r="A37" s="10" t="s">
        <v>430</v>
      </c>
      <c r="B37" s="11" t="s">
        <v>451</v>
      </c>
      <c r="C37" s="18">
        <v>2</v>
      </c>
      <c r="D37" s="18">
        <v>9173.81</v>
      </c>
      <c r="E37" s="18">
        <v>7706</v>
      </c>
      <c r="F37" s="18">
        <v>0</v>
      </c>
      <c r="G37" s="18">
        <v>1467.81</v>
      </c>
      <c r="H37" s="18"/>
      <c r="I37" s="18">
        <v>1</v>
      </c>
      <c r="J37" s="18">
        <v>220171.44</v>
      </c>
    </row>
    <row r="38">
      <c r="A38" s="10" t="s">
        <v>431</v>
      </c>
      <c r="B38" s="11" t="s">
        <v>452</v>
      </c>
      <c r="C38" s="18">
        <v>3.75</v>
      </c>
      <c r="D38" s="18">
        <v>10027.2</v>
      </c>
      <c r="E38" s="18">
        <v>7706</v>
      </c>
      <c r="F38" s="18">
        <v>0</v>
      </c>
      <c r="G38" s="18">
        <v>2321.2</v>
      </c>
      <c r="H38" s="18"/>
      <c r="I38" s="18">
        <v>1</v>
      </c>
      <c r="J38" s="18">
        <v>451224</v>
      </c>
    </row>
    <row r="39">
      <c r="A39" s="10" t="s">
        <v>433</v>
      </c>
      <c r="B39" s="11" t="s">
        <v>434</v>
      </c>
      <c r="C39" s="18">
        <v>6.75</v>
      </c>
      <c r="D39" s="18">
        <v>10966.18</v>
      </c>
      <c r="E39" s="18">
        <v>7706</v>
      </c>
      <c r="F39" s="18">
        <v>0</v>
      </c>
      <c r="G39" s="18">
        <v>3260.18</v>
      </c>
      <c r="H39" s="18"/>
      <c r="I39" s="18">
        <v>1</v>
      </c>
      <c r="J39" s="18">
        <v>888260.58</v>
      </c>
    </row>
    <row r="40">
      <c r="A40" s="10" t="s">
        <v>435</v>
      </c>
      <c r="B40" s="11" t="s">
        <v>436</v>
      </c>
      <c r="C40" s="18">
        <v>1</v>
      </c>
      <c r="D40" s="18">
        <v>957586.41</v>
      </c>
      <c r="E40" s="18">
        <v>0</v>
      </c>
      <c r="F40" s="18">
        <v>0</v>
      </c>
      <c r="G40" s="18">
        <v>957586.41</v>
      </c>
      <c r="H40" s="18"/>
      <c r="I40" s="18">
        <v>1</v>
      </c>
      <c r="J40" s="18">
        <v>957586.41</v>
      </c>
    </row>
    <row r="41">
      <c r="A41" s="10" t="s">
        <v>435</v>
      </c>
      <c r="B41" s="11" t="s">
        <v>436</v>
      </c>
      <c r="C41" s="18">
        <v>49.28</v>
      </c>
      <c r="D41" s="18">
        <v>37342.41635</v>
      </c>
      <c r="E41" s="18">
        <v>21219.02</v>
      </c>
      <c r="F41" s="18">
        <v>0</v>
      </c>
      <c r="G41" s="18">
        <v>16123.39635</v>
      </c>
      <c r="H41" s="18"/>
      <c r="I41" s="18">
        <v>1</v>
      </c>
      <c r="J41" s="18">
        <v>22082811.33</v>
      </c>
    </row>
    <row r="42">
      <c r="A42" s="10" t="s">
        <v>437</v>
      </c>
      <c r="B42" s="11" t="s">
        <v>438</v>
      </c>
      <c r="C42" s="18">
        <v>2</v>
      </c>
      <c r="D42" s="18">
        <v>34623.8</v>
      </c>
      <c r="E42" s="18">
        <v>22352.5</v>
      </c>
      <c r="F42" s="18">
        <v>0</v>
      </c>
      <c r="G42" s="18">
        <v>12271.3</v>
      </c>
      <c r="H42" s="18"/>
      <c r="I42" s="18">
        <v>1</v>
      </c>
      <c r="J42" s="18">
        <v>830971.2</v>
      </c>
    </row>
    <row r="43">
      <c r="A43" s="10" t="s">
        <v>453</v>
      </c>
      <c r="B43" s="11" t="s">
        <v>454</v>
      </c>
      <c r="C43" s="18">
        <v>1</v>
      </c>
      <c r="D43" s="18">
        <v>33202.41</v>
      </c>
      <c r="E43" s="18">
        <v>21280</v>
      </c>
      <c r="F43" s="18">
        <v>0</v>
      </c>
      <c r="G43" s="18">
        <v>11922.41</v>
      </c>
      <c r="H43" s="18"/>
      <c r="I43" s="18">
        <v>1</v>
      </c>
      <c r="J43" s="18">
        <v>398428.92</v>
      </c>
    </row>
    <row r="44">
      <c r="A44" s="10" t="s">
        <v>455</v>
      </c>
      <c r="B44" s="11" t="s">
        <v>456</v>
      </c>
      <c r="C44" s="18">
        <v>2</v>
      </c>
      <c r="D44" s="18">
        <v>31138.255</v>
      </c>
      <c r="E44" s="18">
        <v>19722.5</v>
      </c>
      <c r="F44" s="18">
        <v>0</v>
      </c>
      <c r="G44" s="18">
        <v>11415.755</v>
      </c>
      <c r="H44" s="18"/>
      <c r="I44" s="18">
        <v>1</v>
      </c>
      <c r="J44" s="18">
        <v>747318.12</v>
      </c>
    </row>
    <row r="45">
      <c r="A45" s="10" t="s">
        <v>457</v>
      </c>
      <c r="B45" s="11" t="s">
        <v>458</v>
      </c>
      <c r="C45" s="18">
        <v>12.18</v>
      </c>
      <c r="D45" s="18">
        <v>20708.16248</v>
      </c>
      <c r="E45" s="18">
        <v>19535.38</v>
      </c>
      <c r="F45" s="18">
        <v>0</v>
      </c>
      <c r="G45" s="18">
        <v>1172.78248</v>
      </c>
      <c r="H45" s="18"/>
      <c r="I45" s="18">
        <v>1</v>
      </c>
      <c r="J45" s="18">
        <v>3026705.03</v>
      </c>
    </row>
    <row r="46">
      <c r="A46" s="10" t="s">
        <v>459</v>
      </c>
      <c r="B46" s="11" t="s">
        <v>460</v>
      </c>
      <c r="C46" s="18">
        <v>1</v>
      </c>
      <c r="D46" s="18">
        <v>33666.27</v>
      </c>
      <c r="E46" s="18">
        <v>21630</v>
      </c>
      <c r="F46" s="18">
        <v>0</v>
      </c>
      <c r="G46" s="18">
        <v>12036.27</v>
      </c>
      <c r="H46" s="18"/>
      <c r="I46" s="18">
        <v>1</v>
      </c>
      <c r="J46" s="18">
        <v>403995.24</v>
      </c>
    </row>
    <row r="47">
      <c r="A47" s="10" t="s">
        <v>461</v>
      </c>
      <c r="B47" s="11" t="s">
        <v>462</v>
      </c>
      <c r="C47" s="18">
        <v>1</v>
      </c>
      <c r="D47" s="18">
        <v>35581.324</v>
      </c>
      <c r="E47" s="18">
        <v>23075</v>
      </c>
      <c r="F47" s="18">
        <v>0</v>
      </c>
      <c r="G47" s="18">
        <v>12506.324</v>
      </c>
      <c r="H47" s="18"/>
      <c r="I47" s="18">
        <v>1</v>
      </c>
      <c r="J47" s="18">
        <v>426975.89</v>
      </c>
    </row>
    <row r="48">
      <c r="A48" s="10" t="s">
        <v>463</v>
      </c>
      <c r="B48" s="11" t="s">
        <v>464</v>
      </c>
      <c r="C48" s="18">
        <v>2</v>
      </c>
      <c r="D48" s="18">
        <v>22550</v>
      </c>
      <c r="E48" s="18">
        <v>8024</v>
      </c>
      <c r="F48" s="18">
        <v>0</v>
      </c>
      <c r="G48" s="18">
        <v>14526</v>
      </c>
      <c r="H48" s="18"/>
      <c r="I48" s="18">
        <v>1</v>
      </c>
      <c r="J48" s="18">
        <v>541200</v>
      </c>
    </row>
    <row r="49">
      <c r="A49" s="10" t="s">
        <v>465</v>
      </c>
      <c r="B49" s="11" t="s">
        <v>466</v>
      </c>
      <c r="C49" s="18">
        <v>1</v>
      </c>
      <c r="D49" s="18">
        <v>134565.11</v>
      </c>
      <c r="E49" s="18">
        <v>43034.13</v>
      </c>
      <c r="F49" s="18">
        <v>0</v>
      </c>
      <c r="G49" s="18">
        <v>91530.98</v>
      </c>
      <c r="H49" s="18"/>
      <c r="I49" s="18">
        <v>1</v>
      </c>
      <c r="J49" s="18">
        <v>1614781.32</v>
      </c>
    </row>
    <row r="50" ht="25" customHeight="1">
      <c r="A50" s="26" t="s">
        <v>443</v>
      </c>
      <c r="B50" s="26"/>
      <c r="C50" s="22" t="s">
        <v>85</v>
      </c>
      <c r="D50" s="22">
        <f>SUBTOTAL(9,D30:D49)</f>
      </c>
      <c r="E50" s="22" t="s">
        <v>85</v>
      </c>
      <c r="F50" s="22" t="s">
        <v>85</v>
      </c>
      <c r="G50" s="22" t="s">
        <v>85</v>
      </c>
      <c r="H50" s="22" t="s">
        <v>85</v>
      </c>
      <c r="I50" s="22" t="s">
        <v>85</v>
      </c>
      <c r="J50" s="22">
        <f>SUBTOTAL(9,J30:J49)</f>
      </c>
    </row>
    <row r="51" ht="25" customHeight="1">
</row>
    <row r="52" ht="25" customHeight="1">
      <c r="A52" s="23" t="s">
        <v>410</v>
      </c>
      <c r="B52" s="23"/>
      <c r="C52" s="24" t="s">
        <v>155</v>
      </c>
      <c r="D52" s="24"/>
      <c r="E52" s="24"/>
      <c r="F52" s="24"/>
      <c r="G52" s="24"/>
      <c r="H52" s="24"/>
      <c r="I52" s="24"/>
      <c r="J52" s="24"/>
    </row>
    <row r="53" ht="25" customHeight="1">
      <c r="A53" s="23" t="s">
        <v>411</v>
      </c>
      <c r="B53" s="23"/>
      <c r="C53" s="24" t="s">
        <v>467</v>
      </c>
      <c r="D53" s="24"/>
      <c r="E53" s="24"/>
      <c r="F53" s="24"/>
      <c r="G53" s="24"/>
      <c r="H53" s="24"/>
      <c r="I53" s="24"/>
      <c r="J53" s="24"/>
    </row>
    <row r="54" ht="25" customHeight="1">
      <c r="A54" s="23" t="s">
        <v>413</v>
      </c>
      <c r="B54" s="23"/>
      <c r="C54" s="24" t="s">
        <v>384</v>
      </c>
      <c r="D54" s="24"/>
      <c r="E54" s="24"/>
      <c r="F54" s="24"/>
      <c r="G54" s="24"/>
      <c r="H54" s="24"/>
      <c r="I54" s="24"/>
      <c r="J54" s="24"/>
    </row>
    <row r="55" ht="25" customHeight="1">
      <c r="A55" s="6" t="s">
        <v>414</v>
      </c>
      <c r="B55" s="6"/>
      <c r="C55" s="6"/>
      <c r="D55" s="6"/>
      <c r="E55" s="6"/>
      <c r="F55" s="6"/>
      <c r="G55" s="6"/>
      <c r="H55" s="6"/>
      <c r="I55" s="6"/>
      <c r="J55" s="6"/>
    </row>
    <row r="56" ht="25" customHeight="1">
</row>
    <row r="57" ht="50" customHeight="1">
      <c r="A57" s="10" t="s">
        <v>320</v>
      </c>
      <c r="B57" s="10" t="s">
        <v>415</v>
      </c>
      <c r="C57" s="10" t="s">
        <v>416</v>
      </c>
      <c r="D57" s="10" t="s">
        <v>417</v>
      </c>
      <c r="E57" s="10"/>
      <c r="F57" s="10"/>
      <c r="G57" s="10"/>
      <c r="H57" s="10" t="s">
        <v>418</v>
      </c>
      <c r="I57" s="10" t="s">
        <v>419</v>
      </c>
      <c r="J57" s="10" t="s">
        <v>420</v>
      </c>
    </row>
    <row r="58" ht="50" customHeight="1">
      <c r="A58" s="10"/>
      <c r="B58" s="10"/>
      <c r="C58" s="10"/>
      <c r="D58" s="10" t="s">
        <v>421</v>
      </c>
      <c r="E58" s="10" t="s">
        <v>422</v>
      </c>
      <c r="F58" s="10"/>
      <c r="G58" s="10"/>
      <c r="H58" s="10"/>
      <c r="I58" s="10"/>
      <c r="J58" s="10"/>
    </row>
    <row r="59" ht="50" customHeight="1">
      <c r="A59" s="10"/>
      <c r="B59" s="10"/>
      <c r="C59" s="10"/>
      <c r="D59" s="10"/>
      <c r="E59" s="10" t="s">
        <v>423</v>
      </c>
      <c r="F59" s="10" t="s">
        <v>424</v>
      </c>
      <c r="G59" s="10" t="s">
        <v>425</v>
      </c>
      <c r="H59" s="10"/>
      <c r="I59" s="10"/>
      <c r="J59" s="10"/>
    </row>
    <row r="60" ht="25" customHeight="1">
      <c r="A60" s="10" t="s">
        <v>326</v>
      </c>
      <c r="B60" s="10" t="s">
        <v>62</v>
      </c>
      <c r="C60" s="10" t="s">
        <v>426</v>
      </c>
      <c r="D60" s="10" t="s">
        <v>65</v>
      </c>
      <c r="E60" s="10" t="s">
        <v>70</v>
      </c>
      <c r="F60" s="10" t="s">
        <v>427</v>
      </c>
      <c r="G60" s="10" t="s">
        <v>428</v>
      </c>
      <c r="H60" s="10" t="s">
        <v>429</v>
      </c>
      <c r="I60" s="10" t="s">
        <v>430</v>
      </c>
      <c r="J60" s="10" t="s">
        <v>431</v>
      </c>
    </row>
    <row r="61">
      <c r="A61" s="10" t="s">
        <v>435</v>
      </c>
      <c r="B61" s="11" t="s">
        <v>436</v>
      </c>
      <c r="C61" s="18">
        <v>49.28</v>
      </c>
      <c r="D61" s="18">
        <v>4381.42587</v>
      </c>
      <c r="E61" s="18">
        <v>0</v>
      </c>
      <c r="F61" s="18">
        <v>0</v>
      </c>
      <c r="G61" s="18">
        <v>4381.42587</v>
      </c>
      <c r="H61" s="18"/>
      <c r="I61" s="18">
        <v>1</v>
      </c>
      <c r="J61" s="18">
        <v>2591000</v>
      </c>
    </row>
    <row r="62" ht="25" customHeight="1">
      <c r="A62" s="26" t="s">
        <v>443</v>
      </c>
      <c r="B62" s="26"/>
      <c r="C62" s="22" t="s">
        <v>85</v>
      </c>
      <c r="D62" s="22">
        <f>SUBTOTAL(9,D61:D61)</f>
      </c>
      <c r="E62" s="22" t="s">
        <v>85</v>
      </c>
      <c r="F62" s="22" t="s">
        <v>85</v>
      </c>
      <c r="G62" s="22" t="s">
        <v>85</v>
      </c>
      <c r="H62" s="22" t="s">
        <v>85</v>
      </c>
      <c r="I62" s="22" t="s">
        <v>85</v>
      </c>
      <c r="J62" s="22">
        <f>SUBTOTAL(9,J61:J61)</f>
      </c>
    </row>
    <row r="63" ht="25" customHeight="1">
</row>
    <row r="64" ht="25" customHeight="1">
      <c r="A64" s="23" t="s">
        <v>410</v>
      </c>
      <c r="B64" s="23"/>
      <c r="C64" s="24" t="s">
        <v>155</v>
      </c>
      <c r="D64" s="24"/>
      <c r="E64" s="24"/>
      <c r="F64" s="24"/>
      <c r="G64" s="24"/>
      <c r="H64" s="24"/>
      <c r="I64" s="24"/>
      <c r="J64" s="24"/>
    </row>
    <row r="65" ht="25" customHeight="1">
      <c r="A65" s="23" t="s">
        <v>411</v>
      </c>
      <c r="B65" s="23"/>
      <c r="C65" s="24" t="s">
        <v>444</v>
      </c>
      <c r="D65" s="24"/>
      <c r="E65" s="24"/>
      <c r="F65" s="24"/>
      <c r="G65" s="24"/>
      <c r="H65" s="24"/>
      <c r="I65" s="24"/>
      <c r="J65" s="24"/>
    </row>
    <row r="66" ht="25" customHeight="1">
      <c r="A66" s="23" t="s">
        <v>413</v>
      </c>
      <c r="B66" s="23"/>
      <c r="C66" s="24" t="s">
        <v>387</v>
      </c>
      <c r="D66" s="24"/>
      <c r="E66" s="24"/>
      <c r="F66" s="24"/>
      <c r="G66" s="24"/>
      <c r="H66" s="24"/>
      <c r="I66" s="24"/>
      <c r="J66" s="24"/>
    </row>
    <row r="67" ht="25" customHeight="1">
      <c r="A67" s="6" t="s">
        <v>414</v>
      </c>
      <c r="B67" s="6"/>
      <c r="C67" s="6"/>
      <c r="D67" s="6"/>
      <c r="E67" s="6"/>
      <c r="F67" s="6"/>
      <c r="G67" s="6"/>
      <c r="H67" s="6"/>
      <c r="I67" s="6"/>
      <c r="J67" s="6"/>
    </row>
    <row r="68" ht="25" customHeight="1">
</row>
    <row r="69" ht="50" customHeight="1">
      <c r="A69" s="10" t="s">
        <v>320</v>
      </c>
      <c r="B69" s="10" t="s">
        <v>415</v>
      </c>
      <c r="C69" s="10" t="s">
        <v>416</v>
      </c>
      <c r="D69" s="10" t="s">
        <v>417</v>
      </c>
      <c r="E69" s="10"/>
      <c r="F69" s="10"/>
      <c r="G69" s="10"/>
      <c r="H69" s="10" t="s">
        <v>418</v>
      </c>
      <c r="I69" s="10" t="s">
        <v>419</v>
      </c>
      <c r="J69" s="10" t="s">
        <v>420</v>
      </c>
    </row>
    <row r="70" ht="50" customHeight="1">
      <c r="A70" s="10"/>
      <c r="B70" s="10"/>
      <c r="C70" s="10"/>
      <c r="D70" s="10" t="s">
        <v>421</v>
      </c>
      <c r="E70" s="10" t="s">
        <v>422</v>
      </c>
      <c r="F70" s="10"/>
      <c r="G70" s="10"/>
      <c r="H70" s="10"/>
      <c r="I70" s="10"/>
      <c r="J70" s="10"/>
    </row>
    <row r="71" ht="50" customHeight="1">
      <c r="A71" s="10"/>
      <c r="B71" s="10"/>
      <c r="C71" s="10"/>
      <c r="D71" s="10"/>
      <c r="E71" s="10" t="s">
        <v>423</v>
      </c>
      <c r="F71" s="10" t="s">
        <v>424</v>
      </c>
      <c r="G71" s="10" t="s">
        <v>425</v>
      </c>
      <c r="H71" s="10"/>
      <c r="I71" s="10"/>
      <c r="J71" s="10"/>
    </row>
    <row r="72" ht="25" customHeight="1">
      <c r="A72" s="10" t="s">
        <v>326</v>
      </c>
      <c r="B72" s="10" t="s">
        <v>62</v>
      </c>
      <c r="C72" s="10" t="s">
        <v>426</v>
      </c>
      <c r="D72" s="10" t="s">
        <v>65</v>
      </c>
      <c r="E72" s="10" t="s">
        <v>70</v>
      </c>
      <c r="F72" s="10" t="s">
        <v>427</v>
      </c>
      <c r="G72" s="10" t="s">
        <v>428</v>
      </c>
      <c r="H72" s="10" t="s">
        <v>429</v>
      </c>
      <c r="I72" s="10" t="s">
        <v>430</v>
      </c>
      <c r="J72" s="10" t="s">
        <v>431</v>
      </c>
    </row>
    <row r="73">
      <c r="A73" s="10" t="s">
        <v>62</v>
      </c>
      <c r="B73" s="11" t="s">
        <v>432</v>
      </c>
      <c r="C73" s="18">
        <v>5</v>
      </c>
      <c r="D73" s="18">
        <v>51722.072</v>
      </c>
      <c r="E73" s="18">
        <v>42460.34</v>
      </c>
      <c r="F73" s="18">
        <v>0</v>
      </c>
      <c r="G73" s="18">
        <v>9261.732</v>
      </c>
      <c r="H73" s="18"/>
      <c r="I73" s="18">
        <v>1</v>
      </c>
      <c r="J73" s="18">
        <v>3103324.32</v>
      </c>
    </row>
    <row r="74">
      <c r="A74" s="10" t="s">
        <v>426</v>
      </c>
      <c r="B74" s="11" t="s">
        <v>445</v>
      </c>
      <c r="C74" s="18">
        <v>1</v>
      </c>
      <c r="D74" s="18">
        <v>39541.67</v>
      </c>
      <c r="E74" s="18">
        <v>33215</v>
      </c>
      <c r="F74" s="18">
        <v>0</v>
      </c>
      <c r="G74" s="18">
        <v>6326.67</v>
      </c>
      <c r="H74" s="18"/>
      <c r="I74" s="18">
        <v>1</v>
      </c>
      <c r="J74" s="18">
        <v>474500.04</v>
      </c>
    </row>
    <row r="75">
      <c r="A75" s="10" t="s">
        <v>65</v>
      </c>
      <c r="B75" s="11" t="s">
        <v>446</v>
      </c>
      <c r="C75" s="18">
        <v>.5</v>
      </c>
      <c r="D75" s="18">
        <v>24135.12</v>
      </c>
      <c r="E75" s="18">
        <v>20273.5</v>
      </c>
      <c r="F75" s="18">
        <v>0</v>
      </c>
      <c r="G75" s="18">
        <v>3861.62</v>
      </c>
      <c r="H75" s="18"/>
      <c r="I75" s="18">
        <v>1</v>
      </c>
      <c r="J75" s="18">
        <v>144810.72</v>
      </c>
    </row>
    <row r="76">
      <c r="A76" s="10" t="s">
        <v>70</v>
      </c>
      <c r="B76" s="11" t="s">
        <v>447</v>
      </c>
      <c r="C76" s="18">
        <v>1</v>
      </c>
      <c r="D76" s="18">
        <v>14910.72</v>
      </c>
      <c r="E76" s="18">
        <v>12525</v>
      </c>
      <c r="F76" s="18">
        <v>0</v>
      </c>
      <c r="G76" s="18">
        <v>2385.72</v>
      </c>
      <c r="H76" s="18"/>
      <c r="I76" s="18">
        <v>1</v>
      </c>
      <c r="J76" s="18">
        <v>178928.64</v>
      </c>
    </row>
    <row r="77">
      <c r="A77" s="10" t="s">
        <v>427</v>
      </c>
      <c r="B77" s="11" t="s">
        <v>448</v>
      </c>
      <c r="C77" s="18">
        <v>1</v>
      </c>
      <c r="D77" s="18">
        <v>18565.48</v>
      </c>
      <c r="E77" s="18">
        <v>15595</v>
      </c>
      <c r="F77" s="18">
        <v>0</v>
      </c>
      <c r="G77" s="18">
        <v>2970.48</v>
      </c>
      <c r="H77" s="18"/>
      <c r="I77" s="18">
        <v>1</v>
      </c>
      <c r="J77" s="18">
        <v>222785.76</v>
      </c>
    </row>
    <row r="78">
      <c r="A78" s="10" t="s">
        <v>428</v>
      </c>
      <c r="B78" s="11" t="s">
        <v>449</v>
      </c>
      <c r="C78" s="18">
        <v>2</v>
      </c>
      <c r="D78" s="18">
        <v>10726.195</v>
      </c>
      <c r="E78" s="18">
        <v>9010</v>
      </c>
      <c r="F78" s="18">
        <v>0</v>
      </c>
      <c r="G78" s="18">
        <v>1716.195</v>
      </c>
      <c r="H78" s="18"/>
      <c r="I78" s="18">
        <v>1</v>
      </c>
      <c r="J78" s="18">
        <v>257428.68</v>
      </c>
    </row>
    <row r="79">
      <c r="A79" s="10" t="s">
        <v>429</v>
      </c>
      <c r="B79" s="11" t="s">
        <v>450</v>
      </c>
      <c r="C79" s="18">
        <v>1</v>
      </c>
      <c r="D79" s="18">
        <v>12470.265</v>
      </c>
      <c r="E79" s="18">
        <v>10475</v>
      </c>
      <c r="F79" s="18">
        <v>0</v>
      </c>
      <c r="G79" s="18">
        <v>1995.265</v>
      </c>
      <c r="H79" s="18"/>
      <c r="I79" s="18">
        <v>1</v>
      </c>
      <c r="J79" s="18">
        <v>149643.18</v>
      </c>
    </row>
    <row r="80">
      <c r="A80" s="10" t="s">
        <v>430</v>
      </c>
      <c r="B80" s="11" t="s">
        <v>451</v>
      </c>
      <c r="C80" s="18">
        <v>2</v>
      </c>
      <c r="D80" s="18">
        <v>9173.81</v>
      </c>
      <c r="E80" s="18">
        <v>7706</v>
      </c>
      <c r="F80" s="18">
        <v>0</v>
      </c>
      <c r="G80" s="18">
        <v>1467.81</v>
      </c>
      <c r="H80" s="18"/>
      <c r="I80" s="18">
        <v>1</v>
      </c>
      <c r="J80" s="18">
        <v>220171.44</v>
      </c>
    </row>
    <row r="81">
      <c r="A81" s="10" t="s">
        <v>431</v>
      </c>
      <c r="B81" s="11" t="s">
        <v>452</v>
      </c>
      <c r="C81" s="18">
        <v>3.75</v>
      </c>
      <c r="D81" s="18">
        <v>10027.2</v>
      </c>
      <c r="E81" s="18">
        <v>7706</v>
      </c>
      <c r="F81" s="18">
        <v>0</v>
      </c>
      <c r="G81" s="18">
        <v>2321.2</v>
      </c>
      <c r="H81" s="18"/>
      <c r="I81" s="18">
        <v>1</v>
      </c>
      <c r="J81" s="18">
        <v>451224</v>
      </c>
    </row>
    <row r="82">
      <c r="A82" s="10" t="s">
        <v>433</v>
      </c>
      <c r="B82" s="11" t="s">
        <v>434</v>
      </c>
      <c r="C82" s="18">
        <v>6.75</v>
      </c>
      <c r="D82" s="18">
        <v>11622.75</v>
      </c>
      <c r="E82" s="18">
        <v>7706</v>
      </c>
      <c r="F82" s="18">
        <v>0</v>
      </c>
      <c r="G82" s="18">
        <v>3916.75</v>
      </c>
      <c r="H82" s="18"/>
      <c r="I82" s="18">
        <v>1</v>
      </c>
      <c r="J82" s="18">
        <v>941442.75</v>
      </c>
    </row>
    <row r="83">
      <c r="A83" s="10" t="s">
        <v>435</v>
      </c>
      <c r="B83" s="11" t="s">
        <v>436</v>
      </c>
      <c r="C83" s="18">
        <v>49.28</v>
      </c>
      <c r="D83" s="18">
        <v>33355.77</v>
      </c>
      <c r="E83" s="18">
        <v>21219.02</v>
      </c>
      <c r="F83" s="18">
        <v>0</v>
      </c>
      <c r="G83" s="18">
        <v>12136.75</v>
      </c>
      <c r="H83" s="18"/>
      <c r="I83" s="18">
        <v>1</v>
      </c>
      <c r="J83" s="18">
        <v>19725268.15</v>
      </c>
    </row>
    <row r="84">
      <c r="A84" s="10" t="s">
        <v>437</v>
      </c>
      <c r="B84" s="11" t="s">
        <v>438</v>
      </c>
      <c r="C84" s="18">
        <v>2</v>
      </c>
      <c r="D84" s="18">
        <v>29623.8</v>
      </c>
      <c r="E84" s="18">
        <v>22352.5</v>
      </c>
      <c r="F84" s="18">
        <v>0</v>
      </c>
      <c r="G84" s="18">
        <v>7271.3</v>
      </c>
      <c r="H84" s="18"/>
      <c r="I84" s="18">
        <v>1</v>
      </c>
      <c r="J84" s="18">
        <v>710971.2</v>
      </c>
    </row>
    <row r="85">
      <c r="A85" s="10" t="s">
        <v>453</v>
      </c>
      <c r="B85" s="11" t="s">
        <v>454</v>
      </c>
      <c r="C85" s="18">
        <v>1</v>
      </c>
      <c r="D85" s="18">
        <v>28202.41</v>
      </c>
      <c r="E85" s="18">
        <v>21280</v>
      </c>
      <c r="F85" s="18">
        <v>0</v>
      </c>
      <c r="G85" s="18">
        <v>6922.41</v>
      </c>
      <c r="H85" s="18"/>
      <c r="I85" s="18">
        <v>1</v>
      </c>
      <c r="J85" s="18">
        <v>338428.92</v>
      </c>
    </row>
    <row r="86">
      <c r="A86" s="10" t="s">
        <v>455</v>
      </c>
      <c r="B86" s="11" t="s">
        <v>456</v>
      </c>
      <c r="C86" s="18">
        <v>2</v>
      </c>
      <c r="D86" s="18">
        <v>26138.255</v>
      </c>
      <c r="E86" s="18">
        <v>19722.5</v>
      </c>
      <c r="F86" s="18">
        <v>0</v>
      </c>
      <c r="G86" s="18">
        <v>6415.755</v>
      </c>
      <c r="H86" s="18"/>
      <c r="I86" s="18">
        <v>1</v>
      </c>
      <c r="J86" s="18">
        <v>627318.12</v>
      </c>
    </row>
    <row r="87">
      <c r="A87" s="10" t="s">
        <v>457</v>
      </c>
      <c r="B87" s="11" t="s">
        <v>458</v>
      </c>
      <c r="C87" s="18">
        <v>12.18</v>
      </c>
      <c r="D87" s="18">
        <v>24847.58</v>
      </c>
      <c r="E87" s="18">
        <v>19535.38</v>
      </c>
      <c r="F87" s="18">
        <v>0</v>
      </c>
      <c r="G87" s="18">
        <v>5312.2</v>
      </c>
      <c r="H87" s="18"/>
      <c r="I87" s="18">
        <v>1</v>
      </c>
      <c r="J87" s="18">
        <v>3631722.29</v>
      </c>
    </row>
    <row r="88">
      <c r="A88" s="10" t="s">
        <v>459</v>
      </c>
      <c r="B88" s="11" t="s">
        <v>460</v>
      </c>
      <c r="C88" s="18">
        <v>1</v>
      </c>
      <c r="D88" s="18">
        <v>28667.3325</v>
      </c>
      <c r="E88" s="18">
        <v>21630</v>
      </c>
      <c r="F88" s="18">
        <v>0</v>
      </c>
      <c r="G88" s="18">
        <v>7037.3325</v>
      </c>
      <c r="H88" s="18"/>
      <c r="I88" s="18">
        <v>1</v>
      </c>
      <c r="J88" s="18">
        <v>344007.99</v>
      </c>
    </row>
    <row r="89">
      <c r="A89" s="10" t="s">
        <v>461</v>
      </c>
      <c r="B89" s="11" t="s">
        <v>462</v>
      </c>
      <c r="C89" s="18">
        <v>1</v>
      </c>
      <c r="D89" s="18">
        <v>30581.324</v>
      </c>
      <c r="E89" s="18">
        <v>23075</v>
      </c>
      <c r="F89" s="18">
        <v>0</v>
      </c>
      <c r="G89" s="18">
        <v>7506.324</v>
      </c>
      <c r="H89" s="18"/>
      <c r="I89" s="18">
        <v>1</v>
      </c>
      <c r="J89" s="18">
        <v>366975.89</v>
      </c>
    </row>
    <row r="90">
      <c r="A90" s="10" t="s">
        <v>463</v>
      </c>
      <c r="B90" s="11" t="s">
        <v>464</v>
      </c>
      <c r="C90" s="18">
        <v>2</v>
      </c>
      <c r="D90" s="18">
        <v>16300</v>
      </c>
      <c r="E90" s="18">
        <v>8024</v>
      </c>
      <c r="F90" s="18">
        <v>0</v>
      </c>
      <c r="G90" s="18">
        <v>8276</v>
      </c>
      <c r="H90" s="18"/>
      <c r="I90" s="18">
        <v>1</v>
      </c>
      <c r="J90" s="18">
        <v>391200</v>
      </c>
    </row>
    <row r="91">
      <c r="A91" s="10" t="s">
        <v>465</v>
      </c>
      <c r="B91" s="11" t="s">
        <v>466</v>
      </c>
      <c r="C91" s="18">
        <v>1</v>
      </c>
      <c r="D91" s="18">
        <v>134565.11</v>
      </c>
      <c r="E91" s="18">
        <v>43034.13</v>
      </c>
      <c r="F91" s="18">
        <v>0</v>
      </c>
      <c r="G91" s="18">
        <v>91530.98</v>
      </c>
      <c r="H91" s="18"/>
      <c r="I91" s="18">
        <v>1</v>
      </c>
      <c r="J91" s="18">
        <v>1614781.32</v>
      </c>
    </row>
    <row r="92" ht="25" customHeight="1">
      <c r="A92" s="26" t="s">
        <v>443</v>
      </c>
      <c r="B92" s="26"/>
      <c r="C92" s="22" t="s">
        <v>85</v>
      </c>
      <c r="D92" s="22">
        <f>SUBTOTAL(9,D73:D91)</f>
      </c>
      <c r="E92" s="22" t="s">
        <v>85</v>
      </c>
      <c r="F92" s="22" t="s">
        <v>85</v>
      </c>
      <c r="G92" s="22" t="s">
        <v>85</v>
      </c>
      <c r="H92" s="22" t="s">
        <v>85</v>
      </c>
      <c r="I92" s="22" t="s">
        <v>85</v>
      </c>
      <c r="J92" s="22">
        <f>SUBTOTAL(9,J73:J91)</f>
      </c>
    </row>
    <row r="93" ht="25" customHeight="1">
</row>
    <row r="94" ht="25" customHeight="1">
      <c r="A94" s="23" t="s">
        <v>410</v>
      </c>
      <c r="B94" s="23"/>
      <c r="C94" s="24" t="s">
        <v>155</v>
      </c>
      <c r="D94" s="24"/>
      <c r="E94" s="24"/>
      <c r="F94" s="24"/>
      <c r="G94" s="24"/>
      <c r="H94" s="24"/>
      <c r="I94" s="24"/>
      <c r="J94" s="24"/>
    </row>
    <row r="95" ht="25" customHeight="1">
      <c r="A95" s="23" t="s">
        <v>411</v>
      </c>
      <c r="B95" s="23"/>
      <c r="C95" s="24" t="s">
        <v>467</v>
      </c>
      <c r="D95" s="24"/>
      <c r="E95" s="24"/>
      <c r="F95" s="24"/>
      <c r="G95" s="24"/>
      <c r="H95" s="24"/>
      <c r="I95" s="24"/>
      <c r="J95" s="24"/>
    </row>
    <row r="96" ht="25" customHeight="1">
      <c r="A96" s="23" t="s">
        <v>413</v>
      </c>
      <c r="B96" s="23"/>
      <c r="C96" s="24" t="s">
        <v>387</v>
      </c>
      <c r="D96" s="24"/>
      <c r="E96" s="24"/>
      <c r="F96" s="24"/>
      <c r="G96" s="24"/>
      <c r="H96" s="24"/>
      <c r="I96" s="24"/>
      <c r="J96" s="24"/>
    </row>
    <row r="97" ht="25" customHeight="1">
      <c r="A97" s="6" t="s">
        <v>414</v>
      </c>
      <c r="B97" s="6"/>
      <c r="C97" s="6"/>
      <c r="D97" s="6"/>
      <c r="E97" s="6"/>
      <c r="F97" s="6"/>
      <c r="G97" s="6"/>
      <c r="H97" s="6"/>
      <c r="I97" s="6"/>
      <c r="J97" s="6"/>
    </row>
    <row r="98" ht="25" customHeight="1">
</row>
    <row r="99" ht="50" customHeight="1">
      <c r="A99" s="10" t="s">
        <v>320</v>
      </c>
      <c r="B99" s="10" t="s">
        <v>415</v>
      </c>
      <c r="C99" s="10" t="s">
        <v>416</v>
      </c>
      <c r="D99" s="10" t="s">
        <v>417</v>
      </c>
      <c r="E99" s="10"/>
      <c r="F99" s="10"/>
      <c r="G99" s="10"/>
      <c r="H99" s="10" t="s">
        <v>418</v>
      </c>
      <c r="I99" s="10" t="s">
        <v>419</v>
      </c>
      <c r="J99" s="10" t="s">
        <v>420</v>
      </c>
    </row>
    <row r="100" ht="50" customHeight="1">
      <c r="A100" s="10"/>
      <c r="B100" s="10"/>
      <c r="C100" s="10"/>
      <c r="D100" s="10" t="s">
        <v>421</v>
      </c>
      <c r="E100" s="10" t="s">
        <v>422</v>
      </c>
      <c r="F100" s="10"/>
      <c r="G100" s="10"/>
      <c r="H100" s="10"/>
      <c r="I100" s="10"/>
      <c r="J100" s="10"/>
    </row>
    <row r="101" ht="50" customHeight="1">
      <c r="A101" s="10"/>
      <c r="B101" s="10"/>
      <c r="C101" s="10"/>
      <c r="D101" s="10"/>
      <c r="E101" s="10" t="s">
        <v>423</v>
      </c>
      <c r="F101" s="10" t="s">
        <v>424</v>
      </c>
      <c r="G101" s="10" t="s">
        <v>425</v>
      </c>
      <c r="H101" s="10"/>
      <c r="I101" s="10"/>
      <c r="J101" s="10"/>
    </row>
    <row r="102" ht="25" customHeight="1">
      <c r="A102" s="10" t="s">
        <v>326</v>
      </c>
      <c r="B102" s="10" t="s">
        <v>62</v>
      </c>
      <c r="C102" s="10" t="s">
        <v>426</v>
      </c>
      <c r="D102" s="10" t="s">
        <v>65</v>
      </c>
      <c r="E102" s="10" t="s">
        <v>70</v>
      </c>
      <c r="F102" s="10" t="s">
        <v>427</v>
      </c>
      <c r="G102" s="10" t="s">
        <v>428</v>
      </c>
      <c r="H102" s="10" t="s">
        <v>429</v>
      </c>
      <c r="I102" s="10" t="s">
        <v>430</v>
      </c>
      <c r="J102" s="10" t="s">
        <v>431</v>
      </c>
    </row>
    <row r="103">
      <c r="A103" s="10" t="s">
        <v>435</v>
      </c>
      <c r="B103" s="11" t="s">
        <v>436</v>
      </c>
      <c r="C103" s="18">
        <v>49.28</v>
      </c>
      <c r="D103" s="18">
        <v>3382.03463</v>
      </c>
      <c r="E103" s="18">
        <v>0</v>
      </c>
      <c r="F103" s="18">
        <v>0</v>
      </c>
      <c r="G103" s="18">
        <v>3382.03463</v>
      </c>
      <c r="H103" s="18"/>
      <c r="I103" s="18">
        <v>1</v>
      </c>
      <c r="J103" s="18">
        <v>2000000</v>
      </c>
    </row>
    <row r="104" ht="25" customHeight="1">
      <c r="A104" s="26" t="s">
        <v>443</v>
      </c>
      <c r="B104" s="26"/>
      <c r="C104" s="22" t="s">
        <v>85</v>
      </c>
      <c r="D104" s="22">
        <f>SUBTOTAL(9,D103:D103)</f>
      </c>
      <c r="E104" s="22" t="s">
        <v>85</v>
      </c>
      <c r="F104" s="22" t="s">
        <v>85</v>
      </c>
      <c r="G104" s="22" t="s">
        <v>85</v>
      </c>
      <c r="H104" s="22" t="s">
        <v>85</v>
      </c>
      <c r="I104" s="22" t="s">
        <v>85</v>
      </c>
      <c r="J104" s="22">
        <f>SUBTOTAL(9,J103:J103)</f>
      </c>
    </row>
    <row r="105" ht="25" customHeight="1">
</row>
    <row r="106" ht="25" customHeight="1">
      <c r="A106" s="23" t="s">
        <v>410</v>
      </c>
      <c r="B106" s="23"/>
      <c r="C106" s="24" t="s">
        <v>155</v>
      </c>
      <c r="D106" s="24"/>
      <c r="E106" s="24"/>
      <c r="F106" s="24"/>
      <c r="G106" s="24"/>
      <c r="H106" s="24"/>
      <c r="I106" s="24"/>
      <c r="J106" s="24"/>
    </row>
    <row r="107" ht="25" customHeight="1">
      <c r="A107" s="23" t="s">
        <v>411</v>
      </c>
      <c r="B107" s="23"/>
      <c r="C107" s="24" t="s">
        <v>444</v>
      </c>
      <c r="D107" s="24"/>
      <c r="E107" s="24"/>
      <c r="F107" s="24"/>
      <c r="G107" s="24"/>
      <c r="H107" s="24"/>
      <c r="I107" s="24"/>
      <c r="J107" s="24"/>
    </row>
    <row r="108" ht="25" customHeight="1">
      <c r="A108" s="23" t="s">
        <v>413</v>
      </c>
      <c r="B108" s="23"/>
      <c r="C108" s="24" t="s">
        <v>390</v>
      </c>
      <c r="D108" s="24"/>
      <c r="E108" s="24"/>
      <c r="F108" s="24"/>
      <c r="G108" s="24"/>
      <c r="H108" s="24"/>
      <c r="I108" s="24"/>
      <c r="J108" s="24"/>
    </row>
    <row r="109" ht="25" customHeight="1">
      <c r="A109" s="6" t="s">
        <v>414</v>
      </c>
      <c r="B109" s="6"/>
      <c r="C109" s="6"/>
      <c r="D109" s="6"/>
      <c r="E109" s="6"/>
      <c r="F109" s="6"/>
      <c r="G109" s="6"/>
      <c r="H109" s="6"/>
      <c r="I109" s="6"/>
      <c r="J109" s="6"/>
    </row>
    <row r="110" ht="25" customHeight="1">
</row>
    <row r="111" ht="50" customHeight="1">
      <c r="A111" s="10" t="s">
        <v>320</v>
      </c>
      <c r="B111" s="10" t="s">
        <v>415</v>
      </c>
      <c r="C111" s="10" t="s">
        <v>416</v>
      </c>
      <c r="D111" s="10" t="s">
        <v>417</v>
      </c>
      <c r="E111" s="10"/>
      <c r="F111" s="10"/>
      <c r="G111" s="10"/>
      <c r="H111" s="10" t="s">
        <v>418</v>
      </c>
      <c r="I111" s="10" t="s">
        <v>419</v>
      </c>
      <c r="J111" s="10" t="s">
        <v>420</v>
      </c>
    </row>
    <row r="112" ht="50" customHeight="1">
      <c r="A112" s="10"/>
      <c r="B112" s="10"/>
      <c r="C112" s="10"/>
      <c r="D112" s="10" t="s">
        <v>421</v>
      </c>
      <c r="E112" s="10" t="s">
        <v>422</v>
      </c>
      <c r="F112" s="10"/>
      <c r="G112" s="10"/>
      <c r="H112" s="10"/>
      <c r="I112" s="10"/>
      <c r="J112" s="10"/>
    </row>
    <row r="113" ht="50" customHeight="1">
      <c r="A113" s="10"/>
      <c r="B113" s="10"/>
      <c r="C113" s="10"/>
      <c r="D113" s="10"/>
      <c r="E113" s="10" t="s">
        <v>423</v>
      </c>
      <c r="F113" s="10" t="s">
        <v>424</v>
      </c>
      <c r="G113" s="10" t="s">
        <v>425</v>
      </c>
      <c r="H113" s="10"/>
      <c r="I113" s="10"/>
      <c r="J113" s="10"/>
    </row>
    <row r="114" ht="25" customHeight="1">
      <c r="A114" s="10" t="s">
        <v>326</v>
      </c>
      <c r="B114" s="10" t="s">
        <v>62</v>
      </c>
      <c r="C114" s="10" t="s">
        <v>426</v>
      </c>
      <c r="D114" s="10" t="s">
        <v>65</v>
      </c>
      <c r="E114" s="10" t="s">
        <v>70</v>
      </c>
      <c r="F114" s="10" t="s">
        <v>427</v>
      </c>
      <c r="G114" s="10" t="s">
        <v>428</v>
      </c>
      <c r="H114" s="10" t="s">
        <v>429</v>
      </c>
      <c r="I114" s="10" t="s">
        <v>430</v>
      </c>
      <c r="J114" s="10" t="s">
        <v>431</v>
      </c>
    </row>
    <row r="115">
      <c r="A115" s="10" t="s">
        <v>62</v>
      </c>
      <c r="B115" s="11" t="s">
        <v>432</v>
      </c>
      <c r="C115" s="18">
        <v>5</v>
      </c>
      <c r="D115" s="18">
        <v>51722.072</v>
      </c>
      <c r="E115" s="18">
        <v>42460.34</v>
      </c>
      <c r="F115" s="18">
        <v>0</v>
      </c>
      <c r="G115" s="18">
        <v>9261.732</v>
      </c>
      <c r="H115" s="18"/>
      <c r="I115" s="18">
        <v>1</v>
      </c>
      <c r="J115" s="18">
        <v>3103324.32</v>
      </c>
    </row>
    <row r="116">
      <c r="A116" s="10" t="s">
        <v>426</v>
      </c>
      <c r="B116" s="11" t="s">
        <v>445</v>
      </c>
      <c r="C116" s="18">
        <v>1</v>
      </c>
      <c r="D116" s="18">
        <v>39541.67</v>
      </c>
      <c r="E116" s="18">
        <v>33215</v>
      </c>
      <c r="F116" s="18">
        <v>0</v>
      </c>
      <c r="G116" s="18">
        <v>6326.67</v>
      </c>
      <c r="H116" s="18"/>
      <c r="I116" s="18">
        <v>1</v>
      </c>
      <c r="J116" s="18">
        <v>474500.04</v>
      </c>
    </row>
    <row r="117">
      <c r="A117" s="10" t="s">
        <v>65</v>
      </c>
      <c r="B117" s="11" t="s">
        <v>446</v>
      </c>
      <c r="C117" s="18">
        <v>.5</v>
      </c>
      <c r="D117" s="18">
        <v>24135.12</v>
      </c>
      <c r="E117" s="18">
        <v>20273.5</v>
      </c>
      <c r="F117" s="18">
        <v>0</v>
      </c>
      <c r="G117" s="18">
        <v>3861.62</v>
      </c>
      <c r="H117" s="18"/>
      <c r="I117" s="18">
        <v>1</v>
      </c>
      <c r="J117" s="18">
        <v>144810.72</v>
      </c>
    </row>
    <row r="118">
      <c r="A118" s="10" t="s">
        <v>70</v>
      </c>
      <c r="B118" s="11" t="s">
        <v>447</v>
      </c>
      <c r="C118" s="18">
        <v>1</v>
      </c>
      <c r="D118" s="18">
        <v>14910.72</v>
      </c>
      <c r="E118" s="18">
        <v>12525</v>
      </c>
      <c r="F118" s="18">
        <v>0</v>
      </c>
      <c r="G118" s="18">
        <v>2385.72</v>
      </c>
      <c r="H118" s="18"/>
      <c r="I118" s="18">
        <v>1</v>
      </c>
      <c r="J118" s="18">
        <v>178928.64</v>
      </c>
    </row>
    <row r="119">
      <c r="A119" s="10" t="s">
        <v>427</v>
      </c>
      <c r="B119" s="11" t="s">
        <v>448</v>
      </c>
      <c r="C119" s="18">
        <v>1</v>
      </c>
      <c r="D119" s="18">
        <v>18565.48</v>
      </c>
      <c r="E119" s="18">
        <v>15595</v>
      </c>
      <c r="F119" s="18">
        <v>0</v>
      </c>
      <c r="G119" s="18">
        <v>2970.48</v>
      </c>
      <c r="H119" s="18"/>
      <c r="I119" s="18">
        <v>1</v>
      </c>
      <c r="J119" s="18">
        <v>222785.76</v>
      </c>
    </row>
    <row r="120">
      <c r="A120" s="10" t="s">
        <v>428</v>
      </c>
      <c r="B120" s="11" t="s">
        <v>449</v>
      </c>
      <c r="C120" s="18">
        <v>2</v>
      </c>
      <c r="D120" s="18">
        <v>10726.195</v>
      </c>
      <c r="E120" s="18">
        <v>9010</v>
      </c>
      <c r="F120" s="18">
        <v>0</v>
      </c>
      <c r="G120" s="18">
        <v>1716.195</v>
      </c>
      <c r="H120" s="18"/>
      <c r="I120" s="18">
        <v>1</v>
      </c>
      <c r="J120" s="18">
        <v>257428.68</v>
      </c>
    </row>
    <row r="121">
      <c r="A121" s="10" t="s">
        <v>429</v>
      </c>
      <c r="B121" s="11" t="s">
        <v>450</v>
      </c>
      <c r="C121" s="18">
        <v>1</v>
      </c>
      <c r="D121" s="18">
        <v>12470.265</v>
      </c>
      <c r="E121" s="18">
        <v>10475</v>
      </c>
      <c r="F121" s="18">
        <v>0</v>
      </c>
      <c r="G121" s="18">
        <v>1995.265</v>
      </c>
      <c r="H121" s="18"/>
      <c r="I121" s="18">
        <v>1</v>
      </c>
      <c r="J121" s="18">
        <v>149643.18</v>
      </c>
    </row>
    <row r="122">
      <c r="A122" s="10" t="s">
        <v>430</v>
      </c>
      <c r="B122" s="11" t="s">
        <v>451</v>
      </c>
      <c r="C122" s="18">
        <v>2</v>
      </c>
      <c r="D122" s="18">
        <v>9173.81</v>
      </c>
      <c r="E122" s="18">
        <v>7706</v>
      </c>
      <c r="F122" s="18">
        <v>0</v>
      </c>
      <c r="G122" s="18">
        <v>1467.81</v>
      </c>
      <c r="H122" s="18"/>
      <c r="I122" s="18">
        <v>1</v>
      </c>
      <c r="J122" s="18">
        <v>220171.44</v>
      </c>
    </row>
    <row r="123">
      <c r="A123" s="10" t="s">
        <v>431</v>
      </c>
      <c r="B123" s="11" t="s">
        <v>452</v>
      </c>
      <c r="C123" s="18">
        <v>3.75</v>
      </c>
      <c r="D123" s="18">
        <v>10027.2</v>
      </c>
      <c r="E123" s="18">
        <v>7706</v>
      </c>
      <c r="F123" s="18">
        <v>0</v>
      </c>
      <c r="G123" s="18">
        <v>2321.2</v>
      </c>
      <c r="H123" s="18"/>
      <c r="I123" s="18">
        <v>1</v>
      </c>
      <c r="J123" s="18">
        <v>451224</v>
      </c>
    </row>
    <row r="124">
      <c r="A124" s="10" t="s">
        <v>433</v>
      </c>
      <c r="B124" s="11" t="s">
        <v>434</v>
      </c>
      <c r="C124" s="18">
        <v>6.75</v>
      </c>
      <c r="D124" s="18">
        <v>11622.75</v>
      </c>
      <c r="E124" s="18">
        <v>7706</v>
      </c>
      <c r="F124" s="18">
        <v>0</v>
      </c>
      <c r="G124" s="18">
        <v>3916.75</v>
      </c>
      <c r="H124" s="18"/>
      <c r="I124" s="18">
        <v>1</v>
      </c>
      <c r="J124" s="18">
        <v>941442.75</v>
      </c>
    </row>
    <row r="125">
      <c r="A125" s="10" t="s">
        <v>435</v>
      </c>
      <c r="B125" s="11" t="s">
        <v>436</v>
      </c>
      <c r="C125" s="18">
        <v>49.28</v>
      </c>
      <c r="D125" s="18">
        <v>33355.77</v>
      </c>
      <c r="E125" s="18">
        <v>21219.02</v>
      </c>
      <c r="F125" s="18">
        <v>0</v>
      </c>
      <c r="G125" s="18">
        <v>12136.75</v>
      </c>
      <c r="H125" s="18"/>
      <c r="I125" s="18">
        <v>1</v>
      </c>
      <c r="J125" s="18">
        <v>19725268.15</v>
      </c>
    </row>
    <row r="126">
      <c r="A126" s="10" t="s">
        <v>437</v>
      </c>
      <c r="B126" s="11" t="s">
        <v>438</v>
      </c>
      <c r="C126" s="18">
        <v>2</v>
      </c>
      <c r="D126" s="18">
        <v>29623.8</v>
      </c>
      <c r="E126" s="18">
        <v>22352.5</v>
      </c>
      <c r="F126" s="18">
        <v>0</v>
      </c>
      <c r="G126" s="18">
        <v>7271.3</v>
      </c>
      <c r="H126" s="18"/>
      <c r="I126" s="18">
        <v>1</v>
      </c>
      <c r="J126" s="18">
        <v>710971.2</v>
      </c>
    </row>
    <row r="127">
      <c r="A127" s="10" t="s">
        <v>453</v>
      </c>
      <c r="B127" s="11" t="s">
        <v>454</v>
      </c>
      <c r="C127" s="18">
        <v>1</v>
      </c>
      <c r="D127" s="18">
        <v>28202.41</v>
      </c>
      <c r="E127" s="18">
        <v>21280</v>
      </c>
      <c r="F127" s="18">
        <v>0</v>
      </c>
      <c r="G127" s="18">
        <v>6922.41</v>
      </c>
      <c r="H127" s="18"/>
      <c r="I127" s="18">
        <v>1</v>
      </c>
      <c r="J127" s="18">
        <v>338428.92</v>
      </c>
    </row>
    <row r="128">
      <c r="A128" s="10" t="s">
        <v>455</v>
      </c>
      <c r="B128" s="11" t="s">
        <v>456</v>
      </c>
      <c r="C128" s="18">
        <v>2</v>
      </c>
      <c r="D128" s="18">
        <v>26138.255</v>
      </c>
      <c r="E128" s="18">
        <v>19722.5</v>
      </c>
      <c r="F128" s="18">
        <v>0</v>
      </c>
      <c r="G128" s="18">
        <v>6415.755</v>
      </c>
      <c r="H128" s="18"/>
      <c r="I128" s="18">
        <v>1</v>
      </c>
      <c r="J128" s="18">
        <v>627318.12</v>
      </c>
    </row>
    <row r="129">
      <c r="A129" s="10" t="s">
        <v>457</v>
      </c>
      <c r="B129" s="11" t="s">
        <v>458</v>
      </c>
      <c r="C129" s="18">
        <v>12.18</v>
      </c>
      <c r="D129" s="18">
        <v>24847.58</v>
      </c>
      <c r="E129" s="18">
        <v>19535.38</v>
      </c>
      <c r="F129" s="18">
        <v>0</v>
      </c>
      <c r="G129" s="18">
        <v>5312.2</v>
      </c>
      <c r="H129" s="18"/>
      <c r="I129" s="18">
        <v>1</v>
      </c>
      <c r="J129" s="18">
        <v>3631722.29</v>
      </c>
    </row>
    <row r="130">
      <c r="A130" s="10" t="s">
        <v>459</v>
      </c>
      <c r="B130" s="11" t="s">
        <v>460</v>
      </c>
      <c r="C130" s="18">
        <v>1</v>
      </c>
      <c r="D130" s="18">
        <v>28667.3325</v>
      </c>
      <c r="E130" s="18">
        <v>21630</v>
      </c>
      <c r="F130" s="18">
        <v>0</v>
      </c>
      <c r="G130" s="18">
        <v>7037.3325</v>
      </c>
      <c r="H130" s="18"/>
      <c r="I130" s="18">
        <v>1</v>
      </c>
      <c r="J130" s="18">
        <v>344007.99</v>
      </c>
    </row>
    <row r="131">
      <c r="A131" s="10" t="s">
        <v>461</v>
      </c>
      <c r="B131" s="11" t="s">
        <v>462</v>
      </c>
      <c r="C131" s="18">
        <v>1</v>
      </c>
      <c r="D131" s="18">
        <v>30581.324</v>
      </c>
      <c r="E131" s="18">
        <v>23075</v>
      </c>
      <c r="F131" s="18">
        <v>0</v>
      </c>
      <c r="G131" s="18">
        <v>7506.324</v>
      </c>
      <c r="H131" s="18"/>
      <c r="I131" s="18">
        <v>1</v>
      </c>
      <c r="J131" s="18">
        <v>366975.89</v>
      </c>
    </row>
    <row r="132">
      <c r="A132" s="10" t="s">
        <v>463</v>
      </c>
      <c r="B132" s="11" t="s">
        <v>464</v>
      </c>
      <c r="C132" s="18">
        <v>2</v>
      </c>
      <c r="D132" s="18">
        <v>16300</v>
      </c>
      <c r="E132" s="18">
        <v>8024</v>
      </c>
      <c r="F132" s="18">
        <v>0</v>
      </c>
      <c r="G132" s="18">
        <v>8276</v>
      </c>
      <c r="H132" s="18"/>
      <c r="I132" s="18">
        <v>1</v>
      </c>
      <c r="J132" s="18">
        <v>391200</v>
      </c>
    </row>
    <row r="133">
      <c r="A133" s="10" t="s">
        <v>465</v>
      </c>
      <c r="B133" s="11" t="s">
        <v>466</v>
      </c>
      <c r="C133" s="18">
        <v>1</v>
      </c>
      <c r="D133" s="18">
        <v>134565.11</v>
      </c>
      <c r="E133" s="18">
        <v>43034.13</v>
      </c>
      <c r="F133" s="18">
        <v>0</v>
      </c>
      <c r="G133" s="18">
        <v>91530.98</v>
      </c>
      <c r="H133" s="18"/>
      <c r="I133" s="18">
        <v>1</v>
      </c>
      <c r="J133" s="18">
        <v>1614781.32</v>
      </c>
    </row>
    <row r="134" ht="25" customHeight="1">
      <c r="A134" s="26" t="s">
        <v>443</v>
      </c>
      <c r="B134" s="26"/>
      <c r="C134" s="22" t="s">
        <v>85</v>
      </c>
      <c r="D134" s="22">
        <f>SUBTOTAL(9,D115:D133)</f>
      </c>
      <c r="E134" s="22" t="s">
        <v>85</v>
      </c>
      <c r="F134" s="22" t="s">
        <v>85</v>
      </c>
      <c r="G134" s="22" t="s">
        <v>85</v>
      </c>
      <c r="H134" s="22" t="s">
        <v>85</v>
      </c>
      <c r="I134" s="22" t="s">
        <v>85</v>
      </c>
      <c r="J134" s="22">
        <f>SUBTOTAL(9,J115:J133)</f>
      </c>
    </row>
    <row r="135" ht="25" customHeight="1">
</row>
    <row r="136" ht="25" customHeight="1">
      <c r="A136" s="23" t="s">
        <v>410</v>
      </c>
      <c r="B136" s="23"/>
      <c r="C136" s="24" t="s">
        <v>155</v>
      </c>
      <c r="D136" s="24"/>
      <c r="E136" s="24"/>
      <c r="F136" s="24"/>
      <c r="G136" s="24"/>
      <c r="H136" s="24"/>
      <c r="I136" s="24"/>
      <c r="J136" s="24"/>
    </row>
    <row r="137" ht="25" customHeight="1">
      <c r="A137" s="23" t="s">
        <v>411</v>
      </c>
      <c r="B137" s="23"/>
      <c r="C137" s="24" t="s">
        <v>467</v>
      </c>
      <c r="D137" s="24"/>
      <c r="E137" s="24"/>
      <c r="F137" s="24"/>
      <c r="G137" s="24"/>
      <c r="H137" s="24"/>
      <c r="I137" s="24"/>
      <c r="J137" s="24"/>
    </row>
    <row r="138" ht="25" customHeight="1">
      <c r="A138" s="23" t="s">
        <v>413</v>
      </c>
      <c r="B138" s="23"/>
      <c r="C138" s="24" t="s">
        <v>390</v>
      </c>
      <c r="D138" s="24"/>
      <c r="E138" s="24"/>
      <c r="F138" s="24"/>
      <c r="G138" s="24"/>
      <c r="H138" s="24"/>
      <c r="I138" s="24"/>
      <c r="J138" s="24"/>
    </row>
    <row r="139" ht="25" customHeight="1">
      <c r="A139" s="6" t="s">
        <v>414</v>
      </c>
      <c r="B139" s="6"/>
      <c r="C139" s="6"/>
      <c r="D139" s="6"/>
      <c r="E139" s="6"/>
      <c r="F139" s="6"/>
      <c r="G139" s="6"/>
      <c r="H139" s="6"/>
      <c r="I139" s="6"/>
      <c r="J139" s="6"/>
    </row>
    <row r="140" ht="25" customHeight="1">
</row>
    <row r="141" ht="50" customHeight="1">
      <c r="A141" s="10" t="s">
        <v>320</v>
      </c>
      <c r="B141" s="10" t="s">
        <v>415</v>
      </c>
      <c r="C141" s="10" t="s">
        <v>416</v>
      </c>
      <c r="D141" s="10" t="s">
        <v>417</v>
      </c>
      <c r="E141" s="10"/>
      <c r="F141" s="10"/>
      <c r="G141" s="10"/>
      <c r="H141" s="10" t="s">
        <v>418</v>
      </c>
      <c r="I141" s="10" t="s">
        <v>419</v>
      </c>
      <c r="J141" s="10" t="s">
        <v>420</v>
      </c>
    </row>
    <row r="142" ht="50" customHeight="1">
      <c r="A142" s="10"/>
      <c r="B142" s="10"/>
      <c r="C142" s="10"/>
      <c r="D142" s="10" t="s">
        <v>421</v>
      </c>
      <c r="E142" s="10" t="s">
        <v>422</v>
      </c>
      <c r="F142" s="10"/>
      <c r="G142" s="10"/>
      <c r="H142" s="10"/>
      <c r="I142" s="10"/>
      <c r="J142" s="10"/>
    </row>
    <row r="143" ht="50" customHeight="1">
      <c r="A143" s="10"/>
      <c r="B143" s="10"/>
      <c r="C143" s="10"/>
      <c r="D143" s="10"/>
      <c r="E143" s="10" t="s">
        <v>423</v>
      </c>
      <c r="F143" s="10" t="s">
        <v>424</v>
      </c>
      <c r="G143" s="10" t="s">
        <v>425</v>
      </c>
      <c r="H143" s="10"/>
      <c r="I143" s="10"/>
      <c r="J143" s="10"/>
    </row>
    <row r="144" ht="25" customHeight="1">
      <c r="A144" s="10" t="s">
        <v>326</v>
      </c>
      <c r="B144" s="10" t="s">
        <v>62</v>
      </c>
      <c r="C144" s="10" t="s">
        <v>426</v>
      </c>
      <c r="D144" s="10" t="s">
        <v>65</v>
      </c>
      <c r="E144" s="10" t="s">
        <v>70</v>
      </c>
      <c r="F144" s="10" t="s">
        <v>427</v>
      </c>
      <c r="G144" s="10" t="s">
        <v>428</v>
      </c>
      <c r="H144" s="10" t="s">
        <v>429</v>
      </c>
      <c r="I144" s="10" t="s">
        <v>430</v>
      </c>
      <c r="J144" s="10" t="s">
        <v>431</v>
      </c>
    </row>
    <row r="145">
      <c r="A145" s="10" t="s">
        <v>435</v>
      </c>
      <c r="B145" s="11" t="s">
        <v>436</v>
      </c>
      <c r="C145" s="18">
        <v>49.28</v>
      </c>
      <c r="D145" s="18">
        <v>3382.03463</v>
      </c>
      <c r="E145" s="18">
        <v>0</v>
      </c>
      <c r="F145" s="18">
        <v>0</v>
      </c>
      <c r="G145" s="18">
        <v>3382.03463</v>
      </c>
      <c r="H145" s="18"/>
      <c r="I145" s="18">
        <v>1</v>
      </c>
      <c r="J145" s="18">
        <v>2000000</v>
      </c>
    </row>
    <row r="146" ht="25" customHeight="1">
      <c r="A146" s="26" t="s">
        <v>443</v>
      </c>
      <c r="B146" s="26"/>
      <c r="C146" s="22" t="s">
        <v>85</v>
      </c>
      <c r="D146" s="22">
        <f>SUBTOTAL(9,D145:D145)</f>
      </c>
      <c r="E146" s="22" t="s">
        <v>85</v>
      </c>
      <c r="F146" s="22" t="s">
        <v>85</v>
      </c>
      <c r="G146" s="22" t="s">
        <v>85</v>
      </c>
      <c r="H146" s="22" t="s">
        <v>85</v>
      </c>
      <c r="I146" s="22" t="s">
        <v>85</v>
      </c>
      <c r="J146" s="22">
        <f>SUBTOTAL(9,J145:J145)</f>
      </c>
    </row>
    <row r="147" ht="20" customHeight="1">
</row>
    <row r="148" ht="25" customHeight="1">
      <c r="A148" s="23" t="s">
        <v>413</v>
      </c>
      <c r="B148" s="23"/>
      <c r="C148" s="24" t="s">
        <v>384</v>
      </c>
      <c r="D148" s="24"/>
      <c r="E148" s="24"/>
      <c r="F148" s="24"/>
      <c r="G148" s="24"/>
    </row>
    <row r="149" ht="15" customHeight="1">
</row>
    <row r="150" ht="50" customHeight="1">
      <c r="A150" s="6" t="s">
        <v>468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0" t="s">
        <v>320</v>
      </c>
      <c r="B152" s="10" t="s">
        <v>47</v>
      </c>
      <c r="C152" s="10"/>
      <c r="D152" s="10"/>
      <c r="E152" s="10" t="s">
        <v>469</v>
      </c>
      <c r="F152" s="10" t="s">
        <v>470</v>
      </c>
      <c r="G152" s="10" t="s">
        <v>471</v>
      </c>
    </row>
    <row r="153" ht="20" customHeight="1">
      <c r="A153" s="10" t="s">
        <v>59</v>
      </c>
      <c r="B153" s="10" t="s">
        <v>59</v>
      </c>
      <c r="C153" s="10"/>
      <c r="D153" s="10"/>
      <c r="E153" s="10" t="s">
        <v>59</v>
      </c>
      <c r="F153" s="10" t="s">
        <v>59</v>
      </c>
      <c r="G153" s="10" t="s">
        <v>59</v>
      </c>
    </row>
    <row r="154" ht="20" customHeight="1">
</row>
    <row r="155" ht="25" customHeight="1">
      <c r="A155" s="23" t="s">
        <v>413</v>
      </c>
      <c r="B155" s="23"/>
      <c r="C155" s="24" t="s">
        <v>387</v>
      </c>
      <c r="D155" s="24"/>
      <c r="E155" s="24"/>
      <c r="F155" s="24"/>
      <c r="G155" s="24"/>
    </row>
    <row r="156" ht="15" customHeight="1">
</row>
    <row r="157" ht="50" customHeight="1">
      <c r="A157" s="6" t="s">
        <v>468</v>
      </c>
      <c r="B157" s="6"/>
      <c r="C157" s="6"/>
      <c r="D157" s="6"/>
      <c r="E157" s="6"/>
      <c r="F157" s="6"/>
      <c r="G157" s="6"/>
    </row>
    <row r="158" ht="15" customHeight="1">
</row>
    <row r="159" ht="50" customHeight="1">
      <c r="A159" s="10" t="s">
        <v>320</v>
      </c>
      <c r="B159" s="10" t="s">
        <v>47</v>
      </c>
      <c r="C159" s="10"/>
      <c r="D159" s="10"/>
      <c r="E159" s="10" t="s">
        <v>469</v>
      </c>
      <c r="F159" s="10" t="s">
        <v>470</v>
      </c>
      <c r="G159" s="10" t="s">
        <v>471</v>
      </c>
    </row>
    <row r="160" ht="20" customHeight="1">
      <c r="A160" s="10" t="s">
        <v>59</v>
      </c>
      <c r="B160" s="10" t="s">
        <v>59</v>
      </c>
      <c r="C160" s="10"/>
      <c r="D160" s="10"/>
      <c r="E160" s="10" t="s">
        <v>59</v>
      </c>
      <c r="F160" s="10" t="s">
        <v>59</v>
      </c>
      <c r="G160" s="10" t="s">
        <v>59</v>
      </c>
    </row>
    <row r="161" ht="20" customHeight="1">
</row>
    <row r="162" ht="25" customHeight="1">
      <c r="A162" s="23" t="s">
        <v>413</v>
      </c>
      <c r="B162" s="23"/>
      <c r="C162" s="24" t="s">
        <v>390</v>
      </c>
      <c r="D162" s="24"/>
      <c r="E162" s="24"/>
      <c r="F162" s="24"/>
      <c r="G162" s="24"/>
    </row>
    <row r="163" ht="15" customHeight="1">
</row>
    <row r="164" ht="50" customHeight="1">
      <c r="A164" s="6" t="s">
        <v>468</v>
      </c>
      <c r="B164" s="6"/>
      <c r="C164" s="6"/>
      <c r="D164" s="6"/>
      <c r="E164" s="6"/>
      <c r="F164" s="6"/>
      <c r="G164" s="6"/>
    </row>
    <row r="165" ht="15" customHeight="1">
</row>
    <row r="166" ht="50" customHeight="1">
      <c r="A166" s="10" t="s">
        <v>320</v>
      </c>
      <c r="B166" s="10" t="s">
        <v>47</v>
      </c>
      <c r="C166" s="10"/>
      <c r="D166" s="10"/>
      <c r="E166" s="10" t="s">
        <v>469</v>
      </c>
      <c r="F166" s="10" t="s">
        <v>470</v>
      </c>
      <c r="G166" s="10" t="s">
        <v>471</v>
      </c>
    </row>
    <row r="167" ht="20" customHeight="1">
      <c r="A167" s="10" t="s">
        <v>59</v>
      </c>
      <c r="B167" s="10" t="s">
        <v>59</v>
      </c>
      <c r="C167" s="10"/>
      <c r="D167" s="10"/>
      <c r="E167" s="10" t="s">
        <v>59</v>
      </c>
      <c r="F167" s="10" t="s">
        <v>59</v>
      </c>
      <c r="G167" s="10" t="s">
        <v>59</v>
      </c>
    </row>
  </sheetData>
  <sheetProtection password="9A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9:B19"/>
    <mergeCell ref="A21:B21"/>
    <mergeCell ref="C21:J21"/>
    <mergeCell ref="A22:B22"/>
    <mergeCell ref="C22:J22"/>
    <mergeCell ref="A23:B23"/>
    <mergeCell ref="C23:J23"/>
    <mergeCell ref="A24:J24"/>
    <mergeCell ref="A26:A28"/>
    <mergeCell ref="B26:B28"/>
    <mergeCell ref="C26:C28"/>
    <mergeCell ref="D26:G26"/>
    <mergeCell ref="H26:H28"/>
    <mergeCell ref="I26:I28"/>
    <mergeCell ref="J26:J28"/>
    <mergeCell ref="D27:D28"/>
    <mergeCell ref="E27:G27"/>
    <mergeCell ref="A50:B50"/>
    <mergeCell ref="A52:B52"/>
    <mergeCell ref="C52:J52"/>
    <mergeCell ref="A53:B53"/>
    <mergeCell ref="C53:J53"/>
    <mergeCell ref="A54:B54"/>
    <mergeCell ref="C54:J54"/>
    <mergeCell ref="A55:J55"/>
    <mergeCell ref="A57:A59"/>
    <mergeCell ref="B57:B59"/>
    <mergeCell ref="C57:C59"/>
    <mergeCell ref="D57:G57"/>
    <mergeCell ref="H57:H59"/>
    <mergeCell ref="I57:I59"/>
    <mergeCell ref="J57:J59"/>
    <mergeCell ref="D58:D59"/>
    <mergeCell ref="E58:G58"/>
    <mergeCell ref="A62:B62"/>
    <mergeCell ref="A64:B64"/>
    <mergeCell ref="C64:J64"/>
    <mergeCell ref="A65:B65"/>
    <mergeCell ref="C65:J65"/>
    <mergeCell ref="A66:B66"/>
    <mergeCell ref="C66:J66"/>
    <mergeCell ref="A67:J67"/>
    <mergeCell ref="A69:A71"/>
    <mergeCell ref="B69:B71"/>
    <mergeCell ref="C69:C71"/>
    <mergeCell ref="D69:G69"/>
    <mergeCell ref="H69:H71"/>
    <mergeCell ref="I69:I71"/>
    <mergeCell ref="J69:J71"/>
    <mergeCell ref="D70:D71"/>
    <mergeCell ref="E70:G70"/>
    <mergeCell ref="A92:B92"/>
    <mergeCell ref="A94:B94"/>
    <mergeCell ref="C94:J94"/>
    <mergeCell ref="A95:B95"/>
    <mergeCell ref="C95:J95"/>
    <mergeCell ref="A96:B96"/>
    <mergeCell ref="C96:J96"/>
    <mergeCell ref="A97:J97"/>
    <mergeCell ref="A99:A101"/>
    <mergeCell ref="B99:B101"/>
    <mergeCell ref="C99:C101"/>
    <mergeCell ref="D99:G99"/>
    <mergeCell ref="H99:H101"/>
    <mergeCell ref="I99:I101"/>
    <mergeCell ref="J99:J101"/>
    <mergeCell ref="D100:D101"/>
    <mergeCell ref="E100:G100"/>
    <mergeCell ref="A104:B104"/>
    <mergeCell ref="A106:B106"/>
    <mergeCell ref="C106:J106"/>
    <mergeCell ref="A107:B107"/>
    <mergeCell ref="C107:J107"/>
    <mergeCell ref="A108:B108"/>
    <mergeCell ref="C108:J108"/>
    <mergeCell ref="A109:J109"/>
    <mergeCell ref="A111:A113"/>
    <mergeCell ref="B111:B113"/>
    <mergeCell ref="C111:C113"/>
    <mergeCell ref="D111:G111"/>
    <mergeCell ref="H111:H113"/>
    <mergeCell ref="I111:I113"/>
    <mergeCell ref="J111:J113"/>
    <mergeCell ref="D112:D113"/>
    <mergeCell ref="E112:G112"/>
    <mergeCell ref="A134:B134"/>
    <mergeCell ref="A136:B136"/>
    <mergeCell ref="C136:J136"/>
    <mergeCell ref="A137:B137"/>
    <mergeCell ref="C137:J137"/>
    <mergeCell ref="A138:B138"/>
    <mergeCell ref="C138:J138"/>
    <mergeCell ref="A139:J139"/>
    <mergeCell ref="A141:A143"/>
    <mergeCell ref="B141:B143"/>
    <mergeCell ref="C141:C143"/>
    <mergeCell ref="D141:G141"/>
    <mergeCell ref="H141:H143"/>
    <mergeCell ref="I141:I143"/>
    <mergeCell ref="J141:J143"/>
    <mergeCell ref="D142:D143"/>
    <mergeCell ref="E142:G142"/>
    <mergeCell ref="A146:B146"/>
    <mergeCell ref="A148:B148"/>
    <mergeCell ref="C148:G148"/>
    <mergeCell ref="A150:G150"/>
    <mergeCell ref="B152:D152"/>
    <mergeCell ref="B153:D153"/>
    <mergeCell ref="A155:B155"/>
    <mergeCell ref="C155:G155"/>
    <mergeCell ref="A157:G157"/>
    <mergeCell ref="B159:D159"/>
    <mergeCell ref="B160:D160"/>
    <mergeCell ref="A162:B162"/>
    <mergeCell ref="C162:G162"/>
    <mergeCell ref="A164:G164"/>
    <mergeCell ref="B166:D166"/>
    <mergeCell ref="B167:D16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23" t="s">
        <v>413</v>
      </c>
      <c r="B2" s="23"/>
      <c r="C2" s="24" t="s">
        <v>384</v>
      </c>
      <c r="D2" s="24"/>
      <c r="E2" s="24"/>
      <c r="F2" s="24"/>
      <c r="G2" s="24"/>
    </row>
    <row r="3" ht="15" customHeight="1">
</row>
    <row r="4" ht="25" customHeight="1">
      <c r="A4" s="6" t="s">
        <v>472</v>
      </c>
      <c r="B4" s="6"/>
      <c r="C4" s="6"/>
      <c r="D4" s="6"/>
      <c r="E4" s="6"/>
      <c r="F4" s="6"/>
      <c r="G4" s="6"/>
    </row>
    <row r="5" ht="15" customHeight="1">
</row>
    <row r="6" ht="50" customHeight="1">
      <c r="A6" s="10" t="s">
        <v>320</v>
      </c>
      <c r="B6" s="10" t="s">
        <v>473</v>
      </c>
      <c r="C6" s="10"/>
      <c r="D6" s="10" t="s">
        <v>474</v>
      </c>
      <c r="E6" s="10" t="s">
        <v>475</v>
      </c>
      <c r="F6" s="10" t="s">
        <v>476</v>
      </c>
      <c r="G6" s="10" t="s">
        <v>477</v>
      </c>
    </row>
    <row r="7" ht="20" customHeight="1">
      <c r="A7" s="10" t="s">
        <v>59</v>
      </c>
      <c r="B7" s="10" t="s">
        <v>59</v>
      </c>
      <c r="C7" s="10"/>
      <c r="D7" s="10" t="s">
        <v>59</v>
      </c>
      <c r="E7" s="10" t="s">
        <v>59</v>
      </c>
      <c r="F7" s="10" t="s">
        <v>59</v>
      </c>
      <c r="G7" s="10" t="s">
        <v>59</v>
      </c>
    </row>
    <row r="8" ht="20" customHeight="1">
</row>
    <row r="9" ht="25" customHeight="1">
      <c r="A9" s="23" t="s">
        <v>413</v>
      </c>
      <c r="B9" s="23"/>
      <c r="C9" s="24" t="s">
        <v>387</v>
      </c>
      <c r="D9" s="24"/>
      <c r="E9" s="24"/>
      <c r="F9" s="24"/>
      <c r="G9" s="24"/>
    </row>
    <row r="10" ht="15" customHeight="1">
</row>
    <row r="11" ht="25" customHeight="1">
      <c r="A11" s="6" t="s">
        <v>472</v>
      </c>
      <c r="B11" s="6"/>
      <c r="C11" s="6"/>
      <c r="D11" s="6"/>
      <c r="E11" s="6"/>
      <c r="F11" s="6"/>
      <c r="G11" s="6"/>
    </row>
    <row r="12" ht="15" customHeight="1">
</row>
    <row r="13" ht="50" customHeight="1">
      <c r="A13" s="10" t="s">
        <v>320</v>
      </c>
      <c r="B13" s="10" t="s">
        <v>473</v>
      </c>
      <c r="C13" s="10"/>
      <c r="D13" s="10" t="s">
        <v>474</v>
      </c>
      <c r="E13" s="10" t="s">
        <v>475</v>
      </c>
      <c r="F13" s="10" t="s">
        <v>476</v>
      </c>
      <c r="G13" s="10" t="s">
        <v>477</v>
      </c>
    </row>
    <row r="14" ht="20" customHeight="1">
      <c r="A14" s="10" t="s">
        <v>59</v>
      </c>
      <c r="B14" s="10" t="s">
        <v>59</v>
      </c>
      <c r="C14" s="10"/>
      <c r="D14" s="10" t="s">
        <v>59</v>
      </c>
      <c r="E14" s="10" t="s">
        <v>59</v>
      </c>
      <c r="F14" s="10" t="s">
        <v>59</v>
      </c>
      <c r="G14" s="10" t="s">
        <v>59</v>
      </c>
    </row>
    <row r="15" ht="20" customHeight="1">
</row>
    <row r="16" ht="25" customHeight="1">
      <c r="A16" s="23" t="s">
        <v>413</v>
      </c>
      <c r="B16" s="23"/>
      <c r="C16" s="24" t="s">
        <v>390</v>
      </c>
      <c r="D16" s="24"/>
      <c r="E16" s="24"/>
      <c r="F16" s="24"/>
      <c r="G16" s="24"/>
    </row>
    <row r="17" ht="15" customHeight="1">
</row>
    <row r="18" ht="25" customHeight="1">
      <c r="A18" s="6" t="s">
        <v>472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320</v>
      </c>
      <c r="B20" s="10" t="s">
        <v>473</v>
      </c>
      <c r="C20" s="10"/>
      <c r="D20" s="10" t="s">
        <v>474</v>
      </c>
      <c r="E20" s="10" t="s">
        <v>475</v>
      </c>
      <c r="F20" s="10" t="s">
        <v>476</v>
      </c>
      <c r="G20" s="10" t="s">
        <v>477</v>
      </c>
    </row>
    <row r="21" ht="20" customHeight="1">
      <c r="A21" s="10" t="s">
        <v>59</v>
      </c>
      <c r="B21" s="10" t="s">
        <v>59</v>
      </c>
      <c r="C21" s="10"/>
      <c r="D21" s="10" t="s">
        <v>59</v>
      </c>
      <c r="E21" s="10" t="s">
        <v>59</v>
      </c>
      <c r="F21" s="10" t="s">
        <v>59</v>
      </c>
      <c r="G21" s="10" t="s">
        <v>59</v>
      </c>
    </row>
    <row r="22" ht="25" customHeight="1">
</row>
    <row r="23" ht="20" customHeight="1">
      <c r="A23" s="23" t="s">
        <v>410</v>
      </c>
      <c r="B23" s="23"/>
      <c r="C23" s="24" t="s">
        <v>155</v>
      </c>
      <c r="D23" s="24"/>
      <c r="E23" s="24"/>
      <c r="F23" s="24"/>
      <c r="G23" s="24"/>
    </row>
    <row r="24" ht="20" customHeight="1">
      <c r="A24" s="23" t="s">
        <v>411</v>
      </c>
      <c r="B24" s="23"/>
      <c r="C24" s="24" t="s">
        <v>444</v>
      </c>
      <c r="D24" s="24"/>
      <c r="E24" s="24"/>
      <c r="F24" s="24"/>
      <c r="G24" s="24"/>
    </row>
    <row r="25" ht="25" customHeight="1">
      <c r="A25" s="23" t="s">
        <v>413</v>
      </c>
      <c r="B25" s="23"/>
      <c r="C25" s="24" t="s">
        <v>384</v>
      </c>
      <c r="D25" s="24"/>
      <c r="E25" s="24"/>
      <c r="F25" s="24"/>
      <c r="G25" s="24"/>
    </row>
    <row r="26" ht="15" customHeight="1">
</row>
    <row r="27" ht="25" customHeight="1">
      <c r="A27" s="6" t="s">
        <v>478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320</v>
      </c>
      <c r="B29" s="10" t="s">
        <v>473</v>
      </c>
      <c r="C29" s="10"/>
      <c r="D29" s="10" t="s">
        <v>479</v>
      </c>
      <c r="E29" s="10" t="s">
        <v>480</v>
      </c>
      <c r="F29" s="10" t="s">
        <v>481</v>
      </c>
      <c r="G29" s="10" t="s">
        <v>477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0" customHeight="1">
      <c r="A31" s="10" t="s">
        <v>326</v>
      </c>
      <c r="B31" s="11" t="s">
        <v>482</v>
      </c>
      <c r="C31" s="11"/>
      <c r="D31" s="18">
        <v>1</v>
      </c>
      <c r="E31" s="18">
        <v>1</v>
      </c>
      <c r="F31" s="18">
        <v>136000</v>
      </c>
      <c r="G31" s="18">
        <v>136000</v>
      </c>
    </row>
    <row r="32" ht="25" customHeight="1">
      <c r="A32" s="26" t="s">
        <v>443</v>
      </c>
      <c r="B32" s="26"/>
      <c r="C32" s="26"/>
      <c r="D32" s="26"/>
      <c r="E32" s="26"/>
      <c r="F32" s="26"/>
      <c r="G32" s="22">
        <f>SUBTOTAL(9,G31:G31)</f>
      </c>
    </row>
    <row r="33" ht="25" customHeight="1">
</row>
    <row r="34" ht="20" customHeight="1">
      <c r="A34" s="23" t="s">
        <v>410</v>
      </c>
      <c r="B34" s="23"/>
      <c r="C34" s="24" t="s">
        <v>155</v>
      </c>
      <c r="D34" s="24"/>
      <c r="E34" s="24"/>
      <c r="F34" s="24"/>
      <c r="G34" s="24"/>
    </row>
    <row r="35" ht="20" customHeight="1">
      <c r="A35" s="23" t="s">
        <v>411</v>
      </c>
      <c r="B35" s="23"/>
      <c r="C35" s="24" t="s">
        <v>444</v>
      </c>
      <c r="D35" s="24"/>
      <c r="E35" s="24"/>
      <c r="F35" s="24"/>
      <c r="G35" s="24"/>
    </row>
    <row r="36" ht="25" customHeight="1">
      <c r="A36" s="23" t="s">
        <v>413</v>
      </c>
      <c r="B36" s="23"/>
      <c r="C36" s="24" t="s">
        <v>387</v>
      </c>
      <c r="D36" s="24"/>
      <c r="E36" s="24"/>
      <c r="F36" s="24"/>
      <c r="G36" s="24"/>
    </row>
    <row r="37" ht="15" customHeight="1">
</row>
    <row r="38" ht="25" customHeight="1">
      <c r="A38" s="6" t="s">
        <v>478</v>
      </c>
      <c r="B38" s="6"/>
      <c r="C38" s="6"/>
      <c r="D38" s="6"/>
      <c r="E38" s="6"/>
      <c r="F38" s="6"/>
      <c r="G38" s="6"/>
    </row>
    <row r="39" ht="15" customHeight="1">
</row>
    <row r="40" ht="50" customHeight="1">
      <c r="A40" s="10" t="s">
        <v>320</v>
      </c>
      <c r="B40" s="10" t="s">
        <v>473</v>
      </c>
      <c r="C40" s="10"/>
      <c r="D40" s="10" t="s">
        <v>479</v>
      </c>
      <c r="E40" s="10" t="s">
        <v>480</v>
      </c>
      <c r="F40" s="10" t="s">
        <v>481</v>
      </c>
      <c r="G40" s="10" t="s">
        <v>477</v>
      </c>
    </row>
    <row r="41" ht="15" customHeight="1">
      <c r="A41" s="10">
        <v>1</v>
      </c>
      <c r="B41" s="10">
        <v>2</v>
      </c>
      <c r="C41" s="10"/>
      <c r="D41" s="10">
        <v>3</v>
      </c>
      <c r="E41" s="10">
        <v>4</v>
      </c>
      <c r="F41" s="10">
        <v>5</v>
      </c>
      <c r="G41" s="10">
        <v>6</v>
      </c>
    </row>
    <row r="42" ht="20" customHeight="1">
      <c r="A42" s="10" t="s">
        <v>326</v>
      </c>
      <c r="B42" s="11" t="s">
        <v>482</v>
      </c>
      <c r="C42" s="11"/>
      <c r="D42" s="18">
        <v>1</v>
      </c>
      <c r="E42" s="18">
        <v>1</v>
      </c>
      <c r="F42" s="18">
        <v>135000</v>
      </c>
      <c r="G42" s="18">
        <v>135000</v>
      </c>
    </row>
    <row r="43" ht="25" customHeight="1">
      <c r="A43" s="26" t="s">
        <v>443</v>
      </c>
      <c r="B43" s="26"/>
      <c r="C43" s="26"/>
      <c r="D43" s="26"/>
      <c r="E43" s="26"/>
      <c r="F43" s="26"/>
      <c r="G43" s="22">
        <f>SUBTOTAL(9,G42:G42)</f>
      </c>
    </row>
    <row r="44" ht="25" customHeight="1">
</row>
    <row r="45" ht="20" customHeight="1">
      <c r="A45" s="23" t="s">
        <v>410</v>
      </c>
      <c r="B45" s="23"/>
      <c r="C45" s="24" t="s">
        <v>155</v>
      </c>
      <c r="D45" s="24"/>
      <c r="E45" s="24"/>
      <c r="F45" s="24"/>
      <c r="G45" s="24"/>
    </row>
    <row r="46" ht="20" customHeight="1">
      <c r="A46" s="23" t="s">
        <v>411</v>
      </c>
      <c r="B46" s="23"/>
      <c r="C46" s="24" t="s">
        <v>444</v>
      </c>
      <c r="D46" s="24"/>
      <c r="E46" s="24"/>
      <c r="F46" s="24"/>
      <c r="G46" s="24"/>
    </row>
    <row r="47" ht="25" customHeight="1">
      <c r="A47" s="23" t="s">
        <v>413</v>
      </c>
      <c r="B47" s="23"/>
      <c r="C47" s="24" t="s">
        <v>390</v>
      </c>
      <c r="D47" s="24"/>
      <c r="E47" s="24"/>
      <c r="F47" s="24"/>
      <c r="G47" s="24"/>
    </row>
    <row r="48" ht="15" customHeight="1">
</row>
    <row r="49" ht="25" customHeight="1">
      <c r="A49" s="6" t="s">
        <v>478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320</v>
      </c>
      <c r="B51" s="10" t="s">
        <v>473</v>
      </c>
      <c r="C51" s="10"/>
      <c r="D51" s="10" t="s">
        <v>479</v>
      </c>
      <c r="E51" s="10" t="s">
        <v>480</v>
      </c>
      <c r="F51" s="10" t="s">
        <v>481</v>
      </c>
      <c r="G51" s="10" t="s">
        <v>477</v>
      </c>
    </row>
    <row r="52" ht="15" customHeight="1">
      <c r="A52" s="10">
        <v>1</v>
      </c>
      <c r="B52" s="10">
        <v>2</v>
      </c>
      <c r="C52" s="10"/>
      <c r="D52" s="10">
        <v>3</v>
      </c>
      <c r="E52" s="10">
        <v>4</v>
      </c>
      <c r="F52" s="10">
        <v>5</v>
      </c>
      <c r="G52" s="10">
        <v>6</v>
      </c>
    </row>
    <row r="53" ht="20" customHeight="1">
      <c r="A53" s="10" t="s">
        <v>326</v>
      </c>
      <c r="B53" s="11" t="s">
        <v>482</v>
      </c>
      <c r="C53" s="11"/>
      <c r="D53" s="18">
        <v>1</v>
      </c>
      <c r="E53" s="18">
        <v>1</v>
      </c>
      <c r="F53" s="18">
        <v>135000</v>
      </c>
      <c r="G53" s="18">
        <v>135000</v>
      </c>
    </row>
    <row r="54" ht="25" customHeight="1">
      <c r="A54" s="26" t="s">
        <v>443</v>
      </c>
      <c r="B54" s="26"/>
      <c r="C54" s="26"/>
      <c r="D54" s="26"/>
      <c r="E54" s="26"/>
      <c r="F54" s="26"/>
      <c r="G54" s="22">
        <f>SUBTOTAL(9,G53:G53)</f>
      </c>
    </row>
    <row r="55" ht="25" customHeight="1">
</row>
    <row r="56" ht="20" customHeight="1">
      <c r="A56" s="23" t="s">
        <v>410</v>
      </c>
      <c r="B56" s="23"/>
      <c r="C56" s="24" t="s">
        <v>193</v>
      </c>
      <c r="D56" s="24"/>
      <c r="E56" s="24"/>
      <c r="F56" s="24"/>
      <c r="G56" s="24"/>
    </row>
    <row r="57" ht="20" customHeight="1">
      <c r="A57" s="23" t="s">
        <v>411</v>
      </c>
      <c r="B57" s="23"/>
      <c r="C57" s="24" t="s">
        <v>467</v>
      </c>
      <c r="D57" s="24"/>
      <c r="E57" s="24"/>
      <c r="F57" s="24"/>
      <c r="G57" s="24"/>
    </row>
    <row r="58" ht="25" customHeight="1">
      <c r="A58" s="23" t="s">
        <v>413</v>
      </c>
      <c r="B58" s="23"/>
      <c r="C58" s="24" t="s">
        <v>384</v>
      </c>
      <c r="D58" s="24"/>
      <c r="E58" s="24"/>
      <c r="F58" s="24"/>
      <c r="G58" s="24"/>
    </row>
    <row r="59" ht="15" customHeight="1">
</row>
    <row r="60" ht="50" customHeight="1">
      <c r="A60" s="6" t="s">
        <v>483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0" t="s">
        <v>320</v>
      </c>
      <c r="B62" s="10" t="s">
        <v>484</v>
      </c>
      <c r="C62" s="10"/>
      <c r="D62" s="10"/>
      <c r="E62" s="10"/>
      <c r="F62" s="10" t="s">
        <v>485</v>
      </c>
      <c r="G62" s="10" t="s">
        <v>486</v>
      </c>
    </row>
    <row r="63" ht="15" customHeight="1">
      <c r="A63" s="10">
        <v>1</v>
      </c>
      <c r="B63" s="10">
        <v>2</v>
      </c>
      <c r="C63" s="10"/>
      <c r="D63" s="10"/>
      <c r="E63" s="10"/>
      <c r="F63" s="10">
        <v>3</v>
      </c>
      <c r="G63" s="10">
        <v>4</v>
      </c>
    </row>
    <row r="64" ht="20" customHeight="1">
      <c r="A64" s="10" t="s">
        <v>326</v>
      </c>
      <c r="B64" s="11" t="s">
        <v>487</v>
      </c>
      <c r="C64" s="11"/>
      <c r="D64" s="11"/>
      <c r="E64" s="11"/>
      <c r="F64" s="18">
        <v>3715129.03</v>
      </c>
      <c r="G64" s="18">
        <v>115169</v>
      </c>
    </row>
    <row r="65" ht="20" customHeight="1">
      <c r="A65" s="10" t="s">
        <v>62</v>
      </c>
      <c r="B65" s="11" t="s">
        <v>488</v>
      </c>
      <c r="C65" s="11"/>
      <c r="D65" s="11"/>
      <c r="E65" s="11"/>
      <c r="F65" s="18">
        <v>2361000</v>
      </c>
      <c r="G65" s="18">
        <v>519420</v>
      </c>
    </row>
    <row r="66" ht="20" customHeight="1">
      <c r="A66" s="10" t="s">
        <v>426</v>
      </c>
      <c r="B66" s="11" t="s">
        <v>489</v>
      </c>
      <c r="C66" s="11"/>
      <c r="D66" s="11"/>
      <c r="E66" s="11"/>
      <c r="F66" s="18">
        <v>2361000</v>
      </c>
      <c r="G66" s="18">
        <v>120411</v>
      </c>
    </row>
    <row r="67" ht="25" customHeight="1">
      <c r="A67" s="26" t="s">
        <v>443</v>
      </c>
      <c r="B67" s="26"/>
      <c r="C67" s="26"/>
      <c r="D67" s="26"/>
      <c r="E67" s="26"/>
      <c r="F67" s="26"/>
      <c r="G67" s="22">
        <f>SUBTOTAL(9,G64:G66)</f>
      </c>
    </row>
    <row r="68" ht="25" customHeight="1">
</row>
    <row r="69" ht="20" customHeight="1">
      <c r="A69" s="23" t="s">
        <v>410</v>
      </c>
      <c r="B69" s="23"/>
      <c r="C69" s="24" t="s">
        <v>193</v>
      </c>
      <c r="D69" s="24"/>
      <c r="E69" s="24"/>
      <c r="F69" s="24"/>
      <c r="G69" s="24"/>
    </row>
    <row r="70" ht="20" customHeight="1">
      <c r="A70" s="23" t="s">
        <v>411</v>
      </c>
      <c r="B70" s="23"/>
      <c r="C70" s="24" t="s">
        <v>412</v>
      </c>
      <c r="D70" s="24"/>
      <c r="E70" s="24"/>
      <c r="F70" s="24"/>
      <c r="G70" s="24"/>
    </row>
    <row r="71" ht="25" customHeight="1">
      <c r="A71" s="23" t="s">
        <v>413</v>
      </c>
      <c r="B71" s="23"/>
      <c r="C71" s="24" t="s">
        <v>384</v>
      </c>
      <c r="D71" s="24"/>
      <c r="E71" s="24"/>
      <c r="F71" s="24"/>
      <c r="G71" s="24"/>
    </row>
    <row r="72" ht="15" customHeight="1">
</row>
    <row r="73" ht="50" customHeight="1">
      <c r="A73" s="6" t="s">
        <v>483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0" t="s">
        <v>320</v>
      </c>
      <c r="B75" s="10" t="s">
        <v>484</v>
      </c>
      <c r="C75" s="10"/>
      <c r="D75" s="10"/>
      <c r="E75" s="10"/>
      <c r="F75" s="10" t="s">
        <v>485</v>
      </c>
      <c r="G75" s="10" t="s">
        <v>486</v>
      </c>
    </row>
    <row r="76" ht="15" customHeight="1">
      <c r="A76" s="10">
        <v>1</v>
      </c>
      <c r="B76" s="10">
        <v>2</v>
      </c>
      <c r="C76" s="10"/>
      <c r="D76" s="10"/>
      <c r="E76" s="10"/>
      <c r="F76" s="10">
        <v>3</v>
      </c>
      <c r="G76" s="10">
        <v>4</v>
      </c>
    </row>
    <row r="77" ht="20" customHeight="1">
      <c r="A77" s="10" t="s">
        <v>326</v>
      </c>
      <c r="B77" s="11" t="s">
        <v>487</v>
      </c>
      <c r="C77" s="11"/>
      <c r="D77" s="11"/>
      <c r="E77" s="11"/>
      <c r="F77" s="18">
        <v>103127.1</v>
      </c>
      <c r="G77" s="18">
        <v>3196.94</v>
      </c>
    </row>
    <row r="78" ht="20" customHeight="1">
      <c r="A78" s="10" t="s">
        <v>326</v>
      </c>
      <c r="B78" s="11" t="s">
        <v>487</v>
      </c>
      <c r="C78" s="11"/>
      <c r="D78" s="11"/>
      <c r="E78" s="11"/>
      <c r="F78" s="18">
        <v>788024.19</v>
      </c>
      <c r="G78" s="18">
        <v>24428.75</v>
      </c>
    </row>
    <row r="79" ht="20" customHeight="1">
      <c r="A79" s="10" t="s">
        <v>326</v>
      </c>
      <c r="B79" s="11" t="s">
        <v>487</v>
      </c>
      <c r="C79" s="11"/>
      <c r="D79" s="11"/>
      <c r="E79" s="11"/>
      <c r="F79" s="18">
        <v>277848.35</v>
      </c>
      <c r="G79" s="18">
        <v>8613.3</v>
      </c>
    </row>
    <row r="80" ht="20" customHeight="1">
      <c r="A80" s="10" t="s">
        <v>326</v>
      </c>
      <c r="B80" s="11" t="s">
        <v>487</v>
      </c>
      <c r="C80" s="11"/>
      <c r="D80" s="11"/>
      <c r="E80" s="11"/>
      <c r="F80" s="18">
        <v>65000</v>
      </c>
      <c r="G80" s="18">
        <v>2015</v>
      </c>
    </row>
    <row r="81" ht="20" customHeight="1">
      <c r="A81" s="10" t="s">
        <v>326</v>
      </c>
      <c r="B81" s="11" t="s">
        <v>487</v>
      </c>
      <c r="C81" s="11"/>
      <c r="D81" s="11"/>
      <c r="E81" s="11"/>
      <c r="F81" s="18">
        <v>1616136.14</v>
      </c>
      <c r="G81" s="18">
        <v>50100.22</v>
      </c>
    </row>
    <row r="82" ht="20" customHeight="1">
      <c r="A82" s="10" t="s">
        <v>62</v>
      </c>
      <c r="B82" s="11" t="s">
        <v>488</v>
      </c>
      <c r="C82" s="11"/>
      <c r="D82" s="11"/>
      <c r="E82" s="11"/>
      <c r="F82" s="18">
        <v>1616136.14</v>
      </c>
      <c r="G82" s="18">
        <v>355549.95</v>
      </c>
    </row>
    <row r="83" ht="20" customHeight="1">
      <c r="A83" s="10" t="s">
        <v>62</v>
      </c>
      <c r="B83" s="11" t="s">
        <v>488</v>
      </c>
      <c r="C83" s="11"/>
      <c r="D83" s="11"/>
      <c r="E83" s="11"/>
      <c r="F83" s="18">
        <v>103128.08</v>
      </c>
      <c r="G83" s="18">
        <v>22688.18</v>
      </c>
    </row>
    <row r="84" ht="20" customHeight="1">
      <c r="A84" s="10" t="s">
        <v>62</v>
      </c>
      <c r="B84" s="11" t="s">
        <v>488</v>
      </c>
      <c r="C84" s="11"/>
      <c r="D84" s="11"/>
      <c r="E84" s="11"/>
      <c r="F84" s="18">
        <v>277848.35</v>
      </c>
      <c r="G84" s="18">
        <v>61126.64</v>
      </c>
    </row>
    <row r="85" ht="20" customHeight="1">
      <c r="A85" s="10" t="s">
        <v>62</v>
      </c>
      <c r="B85" s="11" t="s">
        <v>488</v>
      </c>
      <c r="C85" s="11"/>
      <c r="D85" s="11"/>
      <c r="E85" s="11"/>
      <c r="F85" s="18">
        <v>788012</v>
      </c>
      <c r="G85" s="18">
        <v>173362.64</v>
      </c>
    </row>
    <row r="86" ht="20" customHeight="1">
      <c r="A86" s="10" t="s">
        <v>62</v>
      </c>
      <c r="B86" s="11" t="s">
        <v>488</v>
      </c>
      <c r="C86" s="11"/>
      <c r="D86" s="11"/>
      <c r="E86" s="11"/>
      <c r="F86" s="18">
        <v>45683.59</v>
      </c>
      <c r="G86" s="18">
        <v>10050.39</v>
      </c>
    </row>
    <row r="87" ht="20" customHeight="1">
      <c r="A87" s="10" t="s">
        <v>426</v>
      </c>
      <c r="B87" s="11" t="s">
        <v>489</v>
      </c>
      <c r="C87" s="11"/>
      <c r="D87" s="11"/>
      <c r="E87" s="11"/>
      <c r="F87" s="18">
        <v>788012</v>
      </c>
      <c r="G87" s="18">
        <v>40188.61</v>
      </c>
    </row>
    <row r="88" ht="20" customHeight="1">
      <c r="A88" s="10" t="s">
        <v>426</v>
      </c>
      <c r="B88" s="11" t="s">
        <v>489</v>
      </c>
      <c r="C88" s="11"/>
      <c r="D88" s="11"/>
      <c r="E88" s="11"/>
      <c r="F88" s="18">
        <v>277848.3</v>
      </c>
      <c r="G88" s="18">
        <v>14170.26</v>
      </c>
    </row>
    <row r="89" ht="20" customHeight="1">
      <c r="A89" s="10" t="s">
        <v>426</v>
      </c>
      <c r="B89" s="11" t="s">
        <v>489</v>
      </c>
      <c r="C89" s="11"/>
      <c r="D89" s="11"/>
      <c r="E89" s="11"/>
      <c r="F89" s="18">
        <v>65000</v>
      </c>
      <c r="G89" s="18">
        <v>3315</v>
      </c>
    </row>
    <row r="90" ht="20" customHeight="1">
      <c r="A90" s="10" t="s">
        <v>426</v>
      </c>
      <c r="B90" s="11" t="s">
        <v>489</v>
      </c>
      <c r="C90" s="11"/>
      <c r="D90" s="11"/>
      <c r="E90" s="11"/>
      <c r="F90" s="18">
        <v>1616136.14</v>
      </c>
      <c r="G90" s="18">
        <v>82422.94</v>
      </c>
    </row>
    <row r="91" ht="20" customHeight="1">
      <c r="A91" s="10" t="s">
        <v>426</v>
      </c>
      <c r="B91" s="11" t="s">
        <v>489</v>
      </c>
      <c r="C91" s="11"/>
      <c r="D91" s="11"/>
      <c r="E91" s="11"/>
      <c r="F91" s="18">
        <v>103128.08</v>
      </c>
      <c r="G91" s="18">
        <v>5259.53</v>
      </c>
    </row>
    <row r="92" ht="25" customHeight="1">
      <c r="A92" s="26" t="s">
        <v>443</v>
      </c>
      <c r="B92" s="26"/>
      <c r="C92" s="26"/>
      <c r="D92" s="26"/>
      <c r="E92" s="26"/>
      <c r="F92" s="26"/>
      <c r="G92" s="22">
        <f>SUBTOTAL(9,G77:G91)</f>
      </c>
    </row>
    <row r="93" ht="25" customHeight="1">
</row>
    <row r="94" ht="20" customHeight="1">
      <c r="A94" s="23" t="s">
        <v>410</v>
      </c>
      <c r="B94" s="23"/>
      <c r="C94" s="24" t="s">
        <v>193</v>
      </c>
      <c r="D94" s="24"/>
      <c r="E94" s="24"/>
      <c r="F94" s="24"/>
      <c r="G94" s="24"/>
    </row>
    <row r="95" ht="20" customHeight="1">
      <c r="A95" s="23" t="s">
        <v>411</v>
      </c>
      <c r="B95" s="23"/>
      <c r="C95" s="24" t="s">
        <v>444</v>
      </c>
      <c r="D95" s="24"/>
      <c r="E95" s="24"/>
      <c r="F95" s="24"/>
      <c r="G95" s="24"/>
    </row>
    <row r="96" ht="25" customHeight="1">
      <c r="A96" s="23" t="s">
        <v>413</v>
      </c>
      <c r="B96" s="23"/>
      <c r="C96" s="24" t="s">
        <v>384</v>
      </c>
      <c r="D96" s="24"/>
      <c r="E96" s="24"/>
      <c r="F96" s="24"/>
      <c r="G96" s="24"/>
    </row>
    <row r="97" ht="15" customHeight="1">
</row>
    <row r="98" ht="50" customHeight="1">
      <c r="A98" s="6" t="s">
        <v>483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0" t="s">
        <v>320</v>
      </c>
      <c r="B100" s="10" t="s">
        <v>484</v>
      </c>
      <c r="C100" s="10"/>
      <c r="D100" s="10"/>
      <c r="E100" s="10"/>
      <c r="F100" s="10" t="s">
        <v>485</v>
      </c>
      <c r="G100" s="10" t="s">
        <v>486</v>
      </c>
    </row>
    <row r="101" ht="15" customHeight="1">
      <c r="A101" s="10">
        <v>1</v>
      </c>
      <c r="B101" s="10">
        <v>2</v>
      </c>
      <c r="C101" s="10"/>
      <c r="D101" s="10"/>
      <c r="E101" s="10"/>
      <c r="F101" s="10">
        <v>3</v>
      </c>
      <c r="G101" s="10">
        <v>4</v>
      </c>
    </row>
    <row r="102" ht="20" customHeight="1">
      <c r="A102" s="10" t="s">
        <v>326</v>
      </c>
      <c r="B102" s="11" t="s">
        <v>487</v>
      </c>
      <c r="C102" s="11"/>
      <c r="D102" s="11"/>
      <c r="E102" s="11"/>
      <c r="F102" s="18">
        <v>8295936.13</v>
      </c>
      <c r="G102" s="18">
        <v>257174.02</v>
      </c>
    </row>
    <row r="103" ht="20" customHeight="1">
      <c r="A103" s="10" t="s">
        <v>326</v>
      </c>
      <c r="B103" s="11" t="s">
        <v>487</v>
      </c>
      <c r="C103" s="11"/>
      <c r="D103" s="11"/>
      <c r="E103" s="11"/>
      <c r="F103" s="18">
        <v>47708735.48</v>
      </c>
      <c r="G103" s="18">
        <v>1478970.8</v>
      </c>
    </row>
    <row r="104" ht="20" customHeight="1">
      <c r="A104" s="10" t="s">
        <v>62</v>
      </c>
      <c r="B104" s="11" t="s">
        <v>488</v>
      </c>
      <c r="C104" s="11"/>
      <c r="D104" s="11"/>
      <c r="E104" s="11"/>
      <c r="F104" s="18">
        <v>34611076.91</v>
      </c>
      <c r="G104" s="18">
        <v>7614436.92</v>
      </c>
    </row>
    <row r="105" ht="20" customHeight="1">
      <c r="A105" s="10" t="s">
        <v>426</v>
      </c>
      <c r="B105" s="11" t="s">
        <v>489</v>
      </c>
      <c r="C105" s="11"/>
      <c r="D105" s="11"/>
      <c r="E105" s="11"/>
      <c r="F105" s="18">
        <v>36656531.47</v>
      </c>
      <c r="G105" s="18">
        <v>1869483.1</v>
      </c>
    </row>
    <row r="106" ht="25" customHeight="1">
      <c r="A106" s="26" t="s">
        <v>443</v>
      </c>
      <c r="B106" s="26"/>
      <c r="C106" s="26"/>
      <c r="D106" s="26"/>
      <c r="E106" s="26"/>
      <c r="F106" s="26"/>
      <c r="G106" s="22">
        <f>SUBTOTAL(9,G102:G105)</f>
      </c>
    </row>
    <row r="107" ht="25" customHeight="1">
</row>
    <row r="108" ht="20" customHeight="1">
      <c r="A108" s="23" t="s">
        <v>410</v>
      </c>
      <c r="B108" s="23"/>
      <c r="C108" s="24" t="s">
        <v>193</v>
      </c>
      <c r="D108" s="24"/>
      <c r="E108" s="24"/>
      <c r="F108" s="24"/>
      <c r="G108" s="24"/>
    </row>
    <row r="109" ht="20" customHeight="1">
      <c r="A109" s="23" t="s">
        <v>411</v>
      </c>
      <c r="B109" s="23"/>
      <c r="C109" s="24" t="s">
        <v>467</v>
      </c>
      <c r="D109" s="24"/>
      <c r="E109" s="24"/>
      <c r="F109" s="24"/>
      <c r="G109" s="24"/>
    </row>
    <row r="110" ht="25" customHeight="1">
      <c r="A110" s="23" t="s">
        <v>413</v>
      </c>
      <c r="B110" s="23"/>
      <c r="C110" s="24" t="s">
        <v>387</v>
      </c>
      <c r="D110" s="24"/>
      <c r="E110" s="24"/>
      <c r="F110" s="24"/>
      <c r="G110" s="24"/>
    </row>
    <row r="111" ht="15" customHeight="1">
</row>
    <row r="112" ht="50" customHeight="1">
      <c r="A112" s="6" t="s">
        <v>483</v>
      </c>
      <c r="B112" s="6"/>
      <c r="C112" s="6"/>
      <c r="D112" s="6"/>
      <c r="E112" s="6"/>
      <c r="F112" s="6"/>
      <c r="G112" s="6"/>
    </row>
    <row r="113" ht="15" customHeight="1">
</row>
    <row r="114" ht="50" customHeight="1">
      <c r="A114" s="10" t="s">
        <v>320</v>
      </c>
      <c r="B114" s="10" t="s">
        <v>484</v>
      </c>
      <c r="C114" s="10"/>
      <c r="D114" s="10"/>
      <c r="E114" s="10"/>
      <c r="F114" s="10" t="s">
        <v>485</v>
      </c>
      <c r="G114" s="10" t="s">
        <v>486</v>
      </c>
    </row>
    <row r="115" ht="15" customHeight="1">
      <c r="A115" s="10">
        <v>1</v>
      </c>
      <c r="B115" s="10">
        <v>2</v>
      </c>
      <c r="C115" s="10"/>
      <c r="D115" s="10"/>
      <c r="E115" s="10"/>
      <c r="F115" s="10">
        <v>3</v>
      </c>
      <c r="G115" s="10">
        <v>4</v>
      </c>
    </row>
    <row r="116" ht="20" customHeight="1">
      <c r="A116" s="10" t="s">
        <v>326</v>
      </c>
      <c r="B116" s="11" t="s">
        <v>487</v>
      </c>
      <c r="C116" s="11"/>
      <c r="D116" s="11"/>
      <c r="E116" s="11"/>
      <c r="F116" s="18">
        <v>2000000</v>
      </c>
      <c r="G116" s="18">
        <v>62000</v>
      </c>
    </row>
    <row r="117" ht="20" customHeight="1">
      <c r="A117" s="10" t="s">
        <v>62</v>
      </c>
      <c r="B117" s="11" t="s">
        <v>488</v>
      </c>
      <c r="C117" s="11"/>
      <c r="D117" s="11"/>
      <c r="E117" s="11"/>
      <c r="F117" s="18">
        <v>2000000</v>
      </c>
      <c r="G117" s="18">
        <v>440000</v>
      </c>
    </row>
    <row r="118" ht="20" customHeight="1">
      <c r="A118" s="10" t="s">
        <v>426</v>
      </c>
      <c r="B118" s="11" t="s">
        <v>489</v>
      </c>
      <c r="C118" s="11"/>
      <c r="D118" s="11"/>
      <c r="E118" s="11"/>
      <c r="F118" s="18">
        <v>2000000</v>
      </c>
      <c r="G118" s="18">
        <v>102000</v>
      </c>
    </row>
    <row r="119" ht="25" customHeight="1">
      <c r="A119" s="26" t="s">
        <v>443</v>
      </c>
      <c r="B119" s="26"/>
      <c r="C119" s="26"/>
      <c r="D119" s="26"/>
      <c r="E119" s="26"/>
      <c r="F119" s="26"/>
      <c r="G119" s="22">
        <f>SUBTOTAL(9,G116:G118)</f>
      </c>
    </row>
    <row r="120" ht="25" customHeight="1">
</row>
    <row r="121" ht="20" customHeight="1">
      <c r="A121" s="23" t="s">
        <v>410</v>
      </c>
      <c r="B121" s="23"/>
      <c r="C121" s="24" t="s">
        <v>193</v>
      </c>
      <c r="D121" s="24"/>
      <c r="E121" s="24"/>
      <c r="F121" s="24"/>
      <c r="G121" s="24"/>
    </row>
    <row r="122" ht="20" customHeight="1">
      <c r="A122" s="23" t="s">
        <v>411</v>
      </c>
      <c r="B122" s="23"/>
      <c r="C122" s="24" t="s">
        <v>444</v>
      </c>
      <c r="D122" s="24"/>
      <c r="E122" s="24"/>
      <c r="F122" s="24"/>
      <c r="G122" s="24"/>
    </row>
    <row r="123" ht="25" customHeight="1">
      <c r="A123" s="23" t="s">
        <v>413</v>
      </c>
      <c r="B123" s="23"/>
      <c r="C123" s="24" t="s">
        <v>387</v>
      </c>
      <c r="D123" s="24"/>
      <c r="E123" s="24"/>
      <c r="F123" s="24"/>
      <c r="G123" s="24"/>
    </row>
    <row r="124" ht="15" customHeight="1">
</row>
    <row r="125" ht="50" customHeight="1">
      <c r="A125" s="6" t="s">
        <v>483</v>
      </c>
      <c r="B125" s="6"/>
      <c r="C125" s="6"/>
      <c r="D125" s="6"/>
      <c r="E125" s="6"/>
      <c r="F125" s="6"/>
      <c r="G125" s="6"/>
    </row>
    <row r="126" ht="15" customHeight="1">
</row>
    <row r="127" ht="50" customHeight="1">
      <c r="A127" s="10" t="s">
        <v>320</v>
      </c>
      <c r="B127" s="10" t="s">
        <v>484</v>
      </c>
      <c r="C127" s="10"/>
      <c r="D127" s="10"/>
      <c r="E127" s="10"/>
      <c r="F127" s="10" t="s">
        <v>485</v>
      </c>
      <c r="G127" s="10" t="s">
        <v>486</v>
      </c>
    </row>
    <row r="128" ht="15" customHeight="1">
      <c r="A128" s="10">
        <v>1</v>
      </c>
      <c r="B128" s="10">
        <v>2</v>
      </c>
      <c r="C128" s="10"/>
      <c r="D128" s="10"/>
      <c r="E128" s="10"/>
      <c r="F128" s="10">
        <v>3</v>
      </c>
      <c r="G128" s="10">
        <v>4</v>
      </c>
    </row>
    <row r="129" ht="20" customHeight="1">
      <c r="A129" s="10" t="s">
        <v>326</v>
      </c>
      <c r="B129" s="11" t="s">
        <v>487</v>
      </c>
      <c r="C129" s="11"/>
      <c r="D129" s="11"/>
      <c r="E129" s="11"/>
      <c r="F129" s="18">
        <v>30834891.61</v>
      </c>
      <c r="G129" s="18">
        <v>955881.64</v>
      </c>
    </row>
    <row r="130" ht="20" customHeight="1">
      <c r="A130" s="10" t="s">
        <v>62</v>
      </c>
      <c r="B130" s="11" t="s">
        <v>488</v>
      </c>
      <c r="C130" s="11"/>
      <c r="D130" s="11"/>
      <c r="E130" s="11"/>
      <c r="F130" s="18">
        <v>33894933.41</v>
      </c>
      <c r="G130" s="18">
        <v>7456885.35</v>
      </c>
    </row>
    <row r="131" ht="20" customHeight="1">
      <c r="A131" s="10" t="s">
        <v>426</v>
      </c>
      <c r="B131" s="11" t="s">
        <v>489</v>
      </c>
      <c r="C131" s="11"/>
      <c r="D131" s="11"/>
      <c r="E131" s="11"/>
      <c r="F131" s="18">
        <v>33894933.41</v>
      </c>
      <c r="G131" s="18">
        <v>1728641.6</v>
      </c>
    </row>
    <row r="132" ht="25" customHeight="1">
      <c r="A132" s="26" t="s">
        <v>443</v>
      </c>
      <c r="B132" s="26"/>
      <c r="C132" s="26"/>
      <c r="D132" s="26"/>
      <c r="E132" s="26"/>
      <c r="F132" s="26"/>
      <c r="G132" s="22">
        <f>SUBTOTAL(9,G129:G131)</f>
      </c>
    </row>
    <row r="133" ht="25" customHeight="1">
</row>
    <row r="134" ht="20" customHeight="1">
      <c r="A134" s="23" t="s">
        <v>410</v>
      </c>
      <c r="B134" s="23"/>
      <c r="C134" s="24" t="s">
        <v>193</v>
      </c>
      <c r="D134" s="24"/>
      <c r="E134" s="24"/>
      <c r="F134" s="24"/>
      <c r="G134" s="24"/>
    </row>
    <row r="135" ht="20" customHeight="1">
      <c r="A135" s="23" t="s">
        <v>411</v>
      </c>
      <c r="B135" s="23"/>
      <c r="C135" s="24" t="s">
        <v>467</v>
      </c>
      <c r="D135" s="24"/>
      <c r="E135" s="24"/>
      <c r="F135" s="24"/>
      <c r="G135" s="24"/>
    </row>
    <row r="136" ht="25" customHeight="1">
      <c r="A136" s="23" t="s">
        <v>413</v>
      </c>
      <c r="B136" s="23"/>
      <c r="C136" s="24" t="s">
        <v>390</v>
      </c>
      <c r="D136" s="24"/>
      <c r="E136" s="24"/>
      <c r="F136" s="24"/>
      <c r="G136" s="24"/>
    </row>
    <row r="137" ht="15" customHeight="1">
</row>
    <row r="138" ht="50" customHeight="1">
      <c r="A138" s="6" t="s">
        <v>483</v>
      </c>
      <c r="B138" s="6"/>
      <c r="C138" s="6"/>
      <c r="D138" s="6"/>
      <c r="E138" s="6"/>
      <c r="F138" s="6"/>
      <c r="G138" s="6"/>
    </row>
    <row r="139" ht="15" customHeight="1">
</row>
    <row r="140" ht="50" customHeight="1">
      <c r="A140" s="10" t="s">
        <v>320</v>
      </c>
      <c r="B140" s="10" t="s">
        <v>484</v>
      </c>
      <c r="C140" s="10"/>
      <c r="D140" s="10"/>
      <c r="E140" s="10"/>
      <c r="F140" s="10" t="s">
        <v>485</v>
      </c>
      <c r="G140" s="10" t="s">
        <v>486</v>
      </c>
    </row>
    <row r="141" ht="15" customHeight="1">
      <c r="A141" s="10">
        <v>1</v>
      </c>
      <c r="B141" s="10">
        <v>2</v>
      </c>
      <c r="C141" s="10"/>
      <c r="D141" s="10"/>
      <c r="E141" s="10"/>
      <c r="F141" s="10">
        <v>3</v>
      </c>
      <c r="G141" s="10">
        <v>4</v>
      </c>
    </row>
    <row r="142" ht="20" customHeight="1">
      <c r="A142" s="10" t="s">
        <v>326</v>
      </c>
      <c r="B142" s="11" t="s">
        <v>487</v>
      </c>
      <c r="C142" s="11"/>
      <c r="D142" s="11"/>
      <c r="E142" s="11"/>
      <c r="F142" s="18">
        <v>2000000</v>
      </c>
      <c r="G142" s="18">
        <v>62000</v>
      </c>
    </row>
    <row r="143" ht="20" customHeight="1">
      <c r="A143" s="10" t="s">
        <v>62</v>
      </c>
      <c r="B143" s="11" t="s">
        <v>488</v>
      </c>
      <c r="C143" s="11"/>
      <c r="D143" s="11"/>
      <c r="E143" s="11"/>
      <c r="F143" s="18">
        <v>2000000</v>
      </c>
      <c r="G143" s="18">
        <v>440000</v>
      </c>
    </row>
    <row r="144" ht="20" customHeight="1">
      <c r="A144" s="10" t="s">
        <v>426</v>
      </c>
      <c r="B144" s="11" t="s">
        <v>489</v>
      </c>
      <c r="C144" s="11"/>
      <c r="D144" s="11"/>
      <c r="E144" s="11"/>
      <c r="F144" s="18">
        <v>2000000</v>
      </c>
      <c r="G144" s="18">
        <v>102000</v>
      </c>
    </row>
    <row r="145" ht="25" customHeight="1">
      <c r="A145" s="26" t="s">
        <v>443</v>
      </c>
      <c r="B145" s="26"/>
      <c r="C145" s="26"/>
      <c r="D145" s="26"/>
      <c r="E145" s="26"/>
      <c r="F145" s="26"/>
      <c r="G145" s="22">
        <f>SUBTOTAL(9,G142:G144)</f>
      </c>
    </row>
    <row r="146" ht="25" customHeight="1">
</row>
    <row r="147" ht="20" customHeight="1">
      <c r="A147" s="23" t="s">
        <v>410</v>
      </c>
      <c r="B147" s="23"/>
      <c r="C147" s="24" t="s">
        <v>193</v>
      </c>
      <c r="D147" s="24"/>
      <c r="E147" s="24"/>
      <c r="F147" s="24"/>
      <c r="G147" s="24"/>
    </row>
    <row r="148" ht="20" customHeight="1">
      <c r="A148" s="23" t="s">
        <v>411</v>
      </c>
      <c r="B148" s="23"/>
      <c r="C148" s="24" t="s">
        <v>444</v>
      </c>
      <c r="D148" s="24"/>
      <c r="E148" s="24"/>
      <c r="F148" s="24"/>
      <c r="G148" s="24"/>
    </row>
    <row r="149" ht="25" customHeight="1">
      <c r="A149" s="23" t="s">
        <v>413</v>
      </c>
      <c r="B149" s="23"/>
      <c r="C149" s="24" t="s">
        <v>390</v>
      </c>
      <c r="D149" s="24"/>
      <c r="E149" s="24"/>
      <c r="F149" s="24"/>
      <c r="G149" s="24"/>
    </row>
    <row r="150" ht="15" customHeight="1">
</row>
    <row r="151" ht="50" customHeight="1">
      <c r="A151" s="6" t="s">
        <v>483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0" t="s">
        <v>320</v>
      </c>
      <c r="B153" s="10" t="s">
        <v>484</v>
      </c>
      <c r="C153" s="10"/>
      <c r="D153" s="10"/>
      <c r="E153" s="10"/>
      <c r="F153" s="10" t="s">
        <v>485</v>
      </c>
      <c r="G153" s="10" t="s">
        <v>486</v>
      </c>
    </row>
    <row r="154" ht="15" customHeight="1">
      <c r="A154" s="10">
        <v>1</v>
      </c>
      <c r="B154" s="10">
        <v>2</v>
      </c>
      <c r="C154" s="10"/>
      <c r="D154" s="10"/>
      <c r="E154" s="10"/>
      <c r="F154" s="10">
        <v>3</v>
      </c>
      <c r="G154" s="10">
        <v>4</v>
      </c>
    </row>
    <row r="155" ht="20" customHeight="1">
      <c r="A155" s="10" t="s">
        <v>326</v>
      </c>
      <c r="B155" s="11" t="s">
        <v>487</v>
      </c>
      <c r="C155" s="11"/>
      <c r="D155" s="11"/>
      <c r="E155" s="11"/>
      <c r="F155" s="18">
        <v>30834891.61</v>
      </c>
      <c r="G155" s="18">
        <v>955881.64</v>
      </c>
    </row>
    <row r="156" ht="20" customHeight="1">
      <c r="A156" s="10" t="s">
        <v>62</v>
      </c>
      <c r="B156" s="11" t="s">
        <v>488</v>
      </c>
      <c r="C156" s="11"/>
      <c r="D156" s="11"/>
      <c r="E156" s="11"/>
      <c r="F156" s="18">
        <v>33894933.41</v>
      </c>
      <c r="G156" s="18">
        <v>7456885.35</v>
      </c>
    </row>
    <row r="157" ht="20" customHeight="1">
      <c r="A157" s="10" t="s">
        <v>426</v>
      </c>
      <c r="B157" s="11" t="s">
        <v>489</v>
      </c>
      <c r="C157" s="11"/>
      <c r="D157" s="11"/>
      <c r="E157" s="11"/>
      <c r="F157" s="18">
        <v>33894933.41</v>
      </c>
      <c r="G157" s="18">
        <v>1728641.6</v>
      </c>
    </row>
    <row r="158" ht="25" customHeight="1">
      <c r="A158" s="26" t="s">
        <v>443</v>
      </c>
      <c r="B158" s="26"/>
      <c r="C158" s="26"/>
      <c r="D158" s="26"/>
      <c r="E158" s="26"/>
      <c r="F158" s="26"/>
      <c r="G158" s="22">
        <f>SUBTOTAL(9,G155:G157)</f>
      </c>
    </row>
    <row r="159" ht="20" customHeight="1">
</row>
    <row r="160" ht="25" customHeight="1">
      <c r="A160" s="23" t="s">
        <v>413</v>
      </c>
      <c r="B160" s="23"/>
      <c r="C160" s="24" t="s">
        <v>384</v>
      </c>
      <c r="D160" s="24"/>
      <c r="E160" s="24"/>
      <c r="F160" s="24"/>
      <c r="G160" s="24"/>
    </row>
    <row r="161" ht="15" customHeight="1">
</row>
    <row r="162" ht="50" customHeight="1">
      <c r="A162" s="6" t="s">
        <v>490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0" t="s">
        <v>320</v>
      </c>
      <c r="B164" s="10" t="s">
        <v>47</v>
      </c>
      <c r="C164" s="10"/>
      <c r="D164" s="10"/>
      <c r="E164" s="10" t="s">
        <v>469</v>
      </c>
      <c r="F164" s="10" t="s">
        <v>470</v>
      </c>
      <c r="G164" s="10" t="s">
        <v>471</v>
      </c>
    </row>
    <row r="165" ht="20" customHeight="1">
      <c r="A165" s="10" t="s">
        <v>59</v>
      </c>
      <c r="B165" s="10" t="s">
        <v>59</v>
      </c>
      <c r="C165" s="10"/>
      <c r="D165" s="10"/>
      <c r="E165" s="10" t="s">
        <v>59</v>
      </c>
      <c r="F165" s="10" t="s">
        <v>59</v>
      </c>
      <c r="G165" s="10" t="s">
        <v>59</v>
      </c>
    </row>
    <row r="166" ht="20" customHeight="1">
</row>
    <row r="167" ht="25" customHeight="1">
      <c r="A167" s="23" t="s">
        <v>413</v>
      </c>
      <c r="B167" s="23"/>
      <c r="C167" s="24" t="s">
        <v>387</v>
      </c>
      <c r="D167" s="24"/>
      <c r="E167" s="24"/>
      <c r="F167" s="24"/>
      <c r="G167" s="24"/>
    </row>
    <row r="168" ht="15" customHeight="1">
</row>
    <row r="169" ht="50" customHeight="1">
      <c r="A169" s="6" t="s">
        <v>490</v>
      </c>
      <c r="B169" s="6"/>
      <c r="C169" s="6"/>
      <c r="D169" s="6"/>
      <c r="E169" s="6"/>
      <c r="F169" s="6"/>
      <c r="G169" s="6"/>
    </row>
    <row r="170" ht="15" customHeight="1">
</row>
    <row r="171" ht="50" customHeight="1">
      <c r="A171" s="10" t="s">
        <v>320</v>
      </c>
      <c r="B171" s="10" t="s">
        <v>47</v>
      </c>
      <c r="C171" s="10"/>
      <c r="D171" s="10"/>
      <c r="E171" s="10" t="s">
        <v>469</v>
      </c>
      <c r="F171" s="10" t="s">
        <v>470</v>
      </c>
      <c r="G171" s="10" t="s">
        <v>471</v>
      </c>
    </row>
    <row r="172" ht="20" customHeight="1">
      <c r="A172" s="10" t="s">
        <v>59</v>
      </c>
      <c r="B172" s="10" t="s">
        <v>59</v>
      </c>
      <c r="C172" s="10"/>
      <c r="D172" s="10"/>
      <c r="E172" s="10" t="s">
        <v>59</v>
      </c>
      <c r="F172" s="10" t="s">
        <v>59</v>
      </c>
      <c r="G172" s="10" t="s">
        <v>59</v>
      </c>
    </row>
    <row r="173" ht="20" customHeight="1">
</row>
    <row r="174" ht="25" customHeight="1">
      <c r="A174" s="23" t="s">
        <v>413</v>
      </c>
      <c r="B174" s="23"/>
      <c r="C174" s="24" t="s">
        <v>390</v>
      </c>
      <c r="D174" s="24"/>
      <c r="E174" s="24"/>
      <c r="F174" s="24"/>
      <c r="G174" s="24"/>
    </row>
    <row r="175" ht="15" customHeight="1">
</row>
    <row r="176" ht="50" customHeight="1">
      <c r="A176" s="6" t="s">
        <v>490</v>
      </c>
      <c r="B176" s="6"/>
      <c r="C176" s="6"/>
      <c r="D176" s="6"/>
      <c r="E176" s="6"/>
      <c r="F176" s="6"/>
      <c r="G176" s="6"/>
    </row>
    <row r="177" ht="15" customHeight="1">
</row>
    <row r="178" ht="50" customHeight="1">
      <c r="A178" s="10" t="s">
        <v>320</v>
      </c>
      <c r="B178" s="10" t="s">
        <v>47</v>
      </c>
      <c r="C178" s="10"/>
      <c r="D178" s="10"/>
      <c r="E178" s="10" t="s">
        <v>469</v>
      </c>
      <c r="F178" s="10" t="s">
        <v>470</v>
      </c>
      <c r="G178" s="10" t="s">
        <v>471</v>
      </c>
    </row>
    <row r="179" ht="20" customHeight="1">
      <c r="A179" s="10" t="s">
        <v>59</v>
      </c>
      <c r="B179" s="10" t="s">
        <v>59</v>
      </c>
      <c r="C179" s="10"/>
      <c r="D179" s="10"/>
      <c r="E179" s="10" t="s">
        <v>59</v>
      </c>
      <c r="F179" s="10" t="s">
        <v>59</v>
      </c>
      <c r="G179" s="10" t="s">
        <v>59</v>
      </c>
    </row>
    <row r="180" ht="25" customHeight="1">
</row>
    <row r="181" ht="20" customHeight="1">
      <c r="A181" s="23" t="s">
        <v>410</v>
      </c>
      <c r="B181" s="23"/>
      <c r="C181" s="24" t="s">
        <v>246</v>
      </c>
      <c r="D181" s="24"/>
      <c r="E181" s="24"/>
      <c r="F181" s="24"/>
      <c r="G181" s="24"/>
    </row>
    <row r="182" ht="20" customHeight="1">
      <c r="A182" s="23" t="s">
        <v>411</v>
      </c>
      <c r="B182" s="23"/>
      <c r="C182" s="24" t="s">
        <v>444</v>
      </c>
      <c r="D182" s="24"/>
      <c r="E182" s="24"/>
      <c r="F182" s="24"/>
      <c r="G182" s="24"/>
    </row>
    <row r="183" ht="25" customHeight="1">
      <c r="A183" s="23" t="s">
        <v>413</v>
      </c>
      <c r="B183" s="23"/>
      <c r="C183" s="24" t="s">
        <v>384</v>
      </c>
      <c r="D183" s="24"/>
      <c r="E183" s="24"/>
      <c r="F183" s="24"/>
      <c r="G183" s="24"/>
    </row>
    <row r="184" ht="15" customHeight="1">
</row>
    <row r="185" ht="25" customHeight="1">
      <c r="A185" s="6" t="s">
        <v>491</v>
      </c>
      <c r="B185" s="6"/>
      <c r="C185" s="6"/>
      <c r="D185" s="6"/>
      <c r="E185" s="6"/>
      <c r="F185" s="6"/>
      <c r="G185" s="6"/>
    </row>
    <row r="186" ht="15" customHeight="1">
</row>
    <row r="187" ht="60" customHeight="1">
      <c r="A187" s="10" t="s">
        <v>320</v>
      </c>
      <c r="B187" s="10" t="s">
        <v>473</v>
      </c>
      <c r="C187" s="10"/>
      <c r="D187" s="10"/>
      <c r="E187" s="10" t="s">
        <v>492</v>
      </c>
      <c r="F187" s="10" t="s">
        <v>493</v>
      </c>
      <c r="G187" s="10" t="s">
        <v>494</v>
      </c>
    </row>
    <row r="188" ht="15" customHeight="1">
      <c r="A188" s="10">
        <v>1</v>
      </c>
      <c r="B188" s="10">
        <v>2</v>
      </c>
      <c r="C188" s="10"/>
      <c r="D188" s="10"/>
      <c r="E188" s="10">
        <v>3</v>
      </c>
      <c r="F188" s="10">
        <v>4</v>
      </c>
      <c r="G188" s="10">
        <v>5</v>
      </c>
    </row>
    <row r="189" ht="20" customHeight="1">
      <c r="A189" s="10" t="s">
        <v>326</v>
      </c>
      <c r="B189" s="11" t="s">
        <v>495</v>
      </c>
      <c r="C189" s="11"/>
      <c r="D189" s="11"/>
      <c r="E189" s="18">
        <v>43083466.9</v>
      </c>
      <c r="F189" s="18">
        <v>1.5</v>
      </c>
      <c r="G189" s="18">
        <v>646252</v>
      </c>
    </row>
    <row r="190" ht="25" customHeight="1">
      <c r="A190" s="26" t="s">
        <v>443</v>
      </c>
      <c r="B190" s="26"/>
      <c r="C190" s="26"/>
      <c r="D190" s="26"/>
      <c r="E190" s="26"/>
      <c r="F190" s="26"/>
      <c r="G190" s="22">
        <f>SUBTOTAL(9,G189:G189)</f>
      </c>
    </row>
    <row r="191" ht="25" customHeight="1">
</row>
    <row r="192" ht="20" customHeight="1">
      <c r="A192" s="23" t="s">
        <v>410</v>
      </c>
      <c r="B192" s="23"/>
      <c r="C192" s="24" t="s">
        <v>246</v>
      </c>
      <c r="D192" s="24"/>
      <c r="E192" s="24"/>
      <c r="F192" s="24"/>
      <c r="G192" s="24"/>
    </row>
    <row r="193" ht="20" customHeight="1">
      <c r="A193" s="23" t="s">
        <v>411</v>
      </c>
      <c r="B193" s="23"/>
      <c r="C193" s="24" t="s">
        <v>444</v>
      </c>
      <c r="D193" s="24"/>
      <c r="E193" s="24"/>
      <c r="F193" s="24"/>
      <c r="G193" s="24"/>
    </row>
    <row r="194" ht="25" customHeight="1">
      <c r="A194" s="23" t="s">
        <v>413</v>
      </c>
      <c r="B194" s="23"/>
      <c r="C194" s="24" t="s">
        <v>387</v>
      </c>
      <c r="D194" s="24"/>
      <c r="E194" s="24"/>
      <c r="F194" s="24"/>
      <c r="G194" s="24"/>
    </row>
    <row r="195" ht="15" customHeight="1">
</row>
    <row r="196" ht="25" customHeight="1">
      <c r="A196" s="6" t="s">
        <v>491</v>
      </c>
      <c r="B196" s="6"/>
      <c r="C196" s="6"/>
      <c r="D196" s="6"/>
      <c r="E196" s="6"/>
      <c r="F196" s="6"/>
      <c r="G196" s="6"/>
    </row>
    <row r="197" ht="15" customHeight="1">
</row>
    <row r="198" ht="60" customHeight="1">
      <c r="A198" s="10" t="s">
        <v>320</v>
      </c>
      <c r="B198" s="10" t="s">
        <v>473</v>
      </c>
      <c r="C198" s="10"/>
      <c r="D198" s="10"/>
      <c r="E198" s="10" t="s">
        <v>492</v>
      </c>
      <c r="F198" s="10" t="s">
        <v>493</v>
      </c>
      <c r="G198" s="10" t="s">
        <v>494</v>
      </c>
    </row>
    <row r="199" ht="15" customHeight="1">
      <c r="A199" s="10">
        <v>1</v>
      </c>
      <c r="B199" s="10">
        <v>2</v>
      </c>
      <c r="C199" s="10"/>
      <c r="D199" s="10"/>
      <c r="E199" s="10">
        <v>3</v>
      </c>
      <c r="F199" s="10">
        <v>4</v>
      </c>
      <c r="G199" s="10">
        <v>5</v>
      </c>
    </row>
    <row r="200" ht="20" customHeight="1">
      <c r="A200" s="10" t="s">
        <v>326</v>
      </c>
      <c r="B200" s="11" t="s">
        <v>495</v>
      </c>
      <c r="C200" s="11"/>
      <c r="D200" s="11"/>
      <c r="E200" s="18">
        <v>43083466.9</v>
      </c>
      <c r="F200" s="18">
        <v>1.5</v>
      </c>
      <c r="G200" s="18">
        <v>646252</v>
      </c>
    </row>
    <row r="201" ht="25" customHeight="1">
      <c r="A201" s="26" t="s">
        <v>443</v>
      </c>
      <c r="B201" s="26"/>
      <c r="C201" s="26"/>
      <c r="D201" s="26"/>
      <c r="E201" s="26"/>
      <c r="F201" s="26"/>
      <c r="G201" s="22">
        <f>SUBTOTAL(9,G200:G200)</f>
      </c>
    </row>
    <row r="202" ht="25" customHeight="1">
</row>
    <row r="203" ht="20" customHeight="1">
      <c r="A203" s="23" t="s">
        <v>410</v>
      </c>
      <c r="B203" s="23"/>
      <c r="C203" s="24" t="s">
        <v>246</v>
      </c>
      <c r="D203" s="24"/>
      <c r="E203" s="24"/>
      <c r="F203" s="24"/>
      <c r="G203" s="24"/>
    </row>
    <row r="204" ht="20" customHeight="1">
      <c r="A204" s="23" t="s">
        <v>411</v>
      </c>
      <c r="B204" s="23"/>
      <c r="C204" s="24" t="s">
        <v>444</v>
      </c>
      <c r="D204" s="24"/>
      <c r="E204" s="24"/>
      <c r="F204" s="24"/>
      <c r="G204" s="24"/>
    </row>
    <row r="205" ht="25" customHeight="1">
      <c r="A205" s="23" t="s">
        <v>413</v>
      </c>
      <c r="B205" s="23"/>
      <c r="C205" s="24" t="s">
        <v>390</v>
      </c>
      <c r="D205" s="24"/>
      <c r="E205" s="24"/>
      <c r="F205" s="24"/>
      <c r="G205" s="24"/>
    </row>
    <row r="206" ht="15" customHeight="1">
</row>
    <row r="207" ht="25" customHeight="1">
      <c r="A207" s="6" t="s">
        <v>491</v>
      </c>
      <c r="B207" s="6"/>
      <c r="C207" s="6"/>
      <c r="D207" s="6"/>
      <c r="E207" s="6"/>
      <c r="F207" s="6"/>
      <c r="G207" s="6"/>
    </row>
    <row r="208" ht="15" customHeight="1">
</row>
    <row r="209" ht="60" customHeight="1">
      <c r="A209" s="10" t="s">
        <v>320</v>
      </c>
      <c r="B209" s="10" t="s">
        <v>473</v>
      </c>
      <c r="C209" s="10"/>
      <c r="D209" s="10"/>
      <c r="E209" s="10" t="s">
        <v>492</v>
      </c>
      <c r="F209" s="10" t="s">
        <v>493</v>
      </c>
      <c r="G209" s="10" t="s">
        <v>494</v>
      </c>
    </row>
    <row r="210" ht="15" customHeight="1">
      <c r="A210" s="10">
        <v>1</v>
      </c>
      <c r="B210" s="10">
        <v>2</v>
      </c>
      <c r="C210" s="10"/>
      <c r="D210" s="10"/>
      <c r="E210" s="10">
        <v>3</v>
      </c>
      <c r="F210" s="10">
        <v>4</v>
      </c>
      <c r="G210" s="10">
        <v>5</v>
      </c>
    </row>
    <row r="211" ht="20" customHeight="1">
      <c r="A211" s="10" t="s">
        <v>326</v>
      </c>
      <c r="B211" s="11" t="s">
        <v>495</v>
      </c>
      <c r="C211" s="11"/>
      <c r="D211" s="11"/>
      <c r="E211" s="18">
        <v>43083466.9</v>
      </c>
      <c r="F211" s="18">
        <v>1.5</v>
      </c>
      <c r="G211" s="18">
        <v>646252</v>
      </c>
    </row>
    <row r="212" ht="25" customHeight="1">
      <c r="A212" s="26" t="s">
        <v>443</v>
      </c>
      <c r="B212" s="26"/>
      <c r="C212" s="26"/>
      <c r="D212" s="26"/>
      <c r="E212" s="26"/>
      <c r="F212" s="26"/>
      <c r="G212" s="22">
        <f>SUBTOTAL(9,G211:G211)</f>
      </c>
    </row>
    <row r="213" ht="20" customHeight="1">
</row>
    <row r="214" ht="25" customHeight="1">
      <c r="A214" s="23" t="s">
        <v>413</v>
      </c>
      <c r="B214" s="23"/>
      <c r="C214" s="24" t="s">
        <v>384</v>
      </c>
      <c r="D214" s="24"/>
      <c r="E214" s="24"/>
      <c r="F214" s="24"/>
      <c r="G214" s="24"/>
    </row>
    <row r="215" ht="15" customHeight="1">
</row>
    <row r="216" ht="25" customHeight="1">
      <c r="A216" s="6" t="s">
        <v>496</v>
      </c>
      <c r="B216" s="6"/>
      <c r="C216" s="6"/>
      <c r="D216" s="6"/>
      <c r="E216" s="6"/>
      <c r="F216" s="6"/>
      <c r="G216" s="6"/>
    </row>
    <row r="217" ht="15" customHeight="1">
</row>
    <row r="218" ht="50" customHeight="1">
      <c r="A218" s="10" t="s">
        <v>320</v>
      </c>
      <c r="B218" s="10" t="s">
        <v>47</v>
      </c>
      <c r="C218" s="10"/>
      <c r="D218" s="10"/>
      <c r="E218" s="10" t="s">
        <v>469</v>
      </c>
      <c r="F218" s="10" t="s">
        <v>470</v>
      </c>
      <c r="G218" s="10" t="s">
        <v>471</v>
      </c>
    </row>
    <row r="219" ht="20" customHeight="1">
      <c r="A219" s="10" t="s">
        <v>59</v>
      </c>
      <c r="B219" s="10" t="s">
        <v>59</v>
      </c>
      <c r="C219" s="10"/>
      <c r="D219" s="10"/>
      <c r="E219" s="10" t="s">
        <v>59</v>
      </c>
      <c r="F219" s="10" t="s">
        <v>59</v>
      </c>
      <c r="G219" s="10" t="s">
        <v>59</v>
      </c>
    </row>
    <row r="220" ht="20" customHeight="1">
</row>
    <row r="221" ht="25" customHeight="1">
      <c r="A221" s="23" t="s">
        <v>413</v>
      </c>
      <c r="B221" s="23"/>
      <c r="C221" s="24" t="s">
        <v>387</v>
      </c>
      <c r="D221" s="24"/>
      <c r="E221" s="24"/>
      <c r="F221" s="24"/>
      <c r="G221" s="24"/>
    </row>
    <row r="222" ht="15" customHeight="1">
</row>
    <row r="223" ht="25" customHeight="1">
      <c r="A223" s="6" t="s">
        <v>496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0" t="s">
        <v>320</v>
      </c>
      <c r="B225" s="10" t="s">
        <v>47</v>
      </c>
      <c r="C225" s="10"/>
      <c r="D225" s="10"/>
      <c r="E225" s="10" t="s">
        <v>469</v>
      </c>
      <c r="F225" s="10" t="s">
        <v>470</v>
      </c>
      <c r="G225" s="10" t="s">
        <v>471</v>
      </c>
    </row>
    <row r="226" ht="20" customHeight="1">
      <c r="A226" s="10" t="s">
        <v>59</v>
      </c>
      <c r="B226" s="10" t="s">
        <v>59</v>
      </c>
      <c r="C226" s="10"/>
      <c r="D226" s="10"/>
      <c r="E226" s="10" t="s">
        <v>59</v>
      </c>
      <c r="F226" s="10" t="s">
        <v>59</v>
      </c>
      <c r="G226" s="10" t="s">
        <v>59</v>
      </c>
    </row>
    <row r="227" ht="20" customHeight="1">
</row>
    <row r="228" ht="25" customHeight="1">
      <c r="A228" s="23" t="s">
        <v>413</v>
      </c>
      <c r="B228" s="23"/>
      <c r="C228" s="24" t="s">
        <v>390</v>
      </c>
      <c r="D228" s="24"/>
      <c r="E228" s="24"/>
      <c r="F228" s="24"/>
      <c r="G228" s="24"/>
    </row>
    <row r="229" ht="15" customHeight="1">
</row>
    <row r="230" ht="25" customHeight="1">
      <c r="A230" s="6" t="s">
        <v>496</v>
      </c>
      <c r="B230" s="6"/>
      <c r="C230" s="6"/>
      <c r="D230" s="6"/>
      <c r="E230" s="6"/>
      <c r="F230" s="6"/>
      <c r="G230" s="6"/>
    </row>
    <row r="231" ht="15" customHeight="1">
</row>
    <row r="232" ht="50" customHeight="1">
      <c r="A232" s="10" t="s">
        <v>320</v>
      </c>
      <c r="B232" s="10" t="s">
        <v>47</v>
      </c>
      <c r="C232" s="10"/>
      <c r="D232" s="10"/>
      <c r="E232" s="10" t="s">
        <v>469</v>
      </c>
      <c r="F232" s="10" t="s">
        <v>470</v>
      </c>
      <c r="G232" s="10" t="s">
        <v>471</v>
      </c>
    </row>
    <row r="233" ht="20" customHeight="1">
      <c r="A233" s="10" t="s">
        <v>59</v>
      </c>
      <c r="B233" s="10" t="s">
        <v>59</v>
      </c>
      <c r="C233" s="10"/>
      <c r="D233" s="10"/>
      <c r="E233" s="10" t="s">
        <v>59</v>
      </c>
      <c r="F233" s="10" t="s">
        <v>59</v>
      </c>
      <c r="G233" s="10" t="s">
        <v>59</v>
      </c>
    </row>
    <row r="234" ht="25" customHeight="1">
</row>
    <row r="235" ht="20" customHeight="1">
      <c r="A235" s="23" t="s">
        <v>410</v>
      </c>
      <c r="B235" s="23"/>
      <c r="C235" s="24" t="s">
        <v>258</v>
      </c>
      <c r="D235" s="24"/>
      <c r="E235" s="24"/>
      <c r="F235" s="24"/>
      <c r="G235" s="24"/>
    </row>
    <row r="236" ht="20" customHeight="1">
      <c r="A236" s="23" t="s">
        <v>411</v>
      </c>
      <c r="B236" s="23"/>
      <c r="C236" s="24" t="s">
        <v>467</v>
      </c>
      <c r="D236" s="24"/>
      <c r="E236" s="24"/>
      <c r="F236" s="24"/>
      <c r="G236" s="24"/>
    </row>
    <row r="237" ht="25" customHeight="1">
      <c r="A237" s="23" t="s">
        <v>413</v>
      </c>
      <c r="B237" s="23"/>
      <c r="C237" s="24" t="s">
        <v>384</v>
      </c>
      <c r="D237" s="24"/>
      <c r="E237" s="24"/>
      <c r="F237" s="24"/>
      <c r="G237" s="24"/>
    </row>
    <row r="238" ht="15" customHeight="1">
</row>
    <row r="239" ht="25" customHeight="1">
      <c r="A239" s="6" t="s">
        <v>497</v>
      </c>
      <c r="B239" s="6"/>
      <c r="C239" s="6"/>
      <c r="D239" s="6"/>
      <c r="E239" s="6"/>
      <c r="F239" s="6"/>
      <c r="G239" s="6"/>
    </row>
    <row r="240" ht="15" customHeight="1">
</row>
    <row r="241" ht="50" customHeight="1">
      <c r="A241" s="10" t="s">
        <v>320</v>
      </c>
      <c r="B241" s="10" t="s">
        <v>47</v>
      </c>
      <c r="C241" s="10"/>
      <c r="D241" s="10"/>
      <c r="E241" s="10" t="s">
        <v>469</v>
      </c>
      <c r="F241" s="10" t="s">
        <v>470</v>
      </c>
      <c r="G241" s="10" t="s">
        <v>471</v>
      </c>
    </row>
    <row r="242" ht="15" customHeight="1">
      <c r="A242" s="10">
        <v>1</v>
      </c>
      <c r="B242" s="10">
        <v>2</v>
      </c>
      <c r="C242" s="10"/>
      <c r="D242" s="10"/>
      <c r="E242" s="10">
        <v>3</v>
      </c>
      <c r="F242" s="10">
        <v>4</v>
      </c>
      <c r="G242" s="10">
        <v>5</v>
      </c>
    </row>
    <row r="243" ht="20" customHeight="1">
      <c r="A243" s="10" t="s">
        <v>326</v>
      </c>
      <c r="B243" s="11" t="s">
        <v>498</v>
      </c>
      <c r="C243" s="11"/>
      <c r="D243" s="11"/>
      <c r="E243" s="18">
        <v>1000</v>
      </c>
      <c r="F243" s="18">
        <v>1</v>
      </c>
      <c r="G243" s="18">
        <v>1000</v>
      </c>
    </row>
    <row r="244" ht="20" customHeight="1">
      <c r="A244" s="10" t="s">
        <v>326</v>
      </c>
      <c r="B244" s="11" t="s">
        <v>498</v>
      </c>
      <c r="C244" s="11"/>
      <c r="D244" s="11"/>
      <c r="E244" s="18">
        <v>15000</v>
      </c>
      <c r="F244" s="18">
        <v>1</v>
      </c>
      <c r="G244" s="18">
        <v>15000</v>
      </c>
    </row>
    <row r="245" ht="20" customHeight="1">
      <c r="A245" s="10" t="s">
        <v>326</v>
      </c>
      <c r="B245" s="11" t="s">
        <v>498</v>
      </c>
      <c r="C245" s="11"/>
      <c r="D245" s="11"/>
      <c r="E245" s="18">
        <v>30000</v>
      </c>
      <c r="F245" s="18">
        <v>1</v>
      </c>
      <c r="G245" s="18">
        <v>30000</v>
      </c>
    </row>
    <row r="246" ht="20" customHeight="1">
      <c r="A246" s="10" t="s">
        <v>62</v>
      </c>
      <c r="B246" s="11" t="s">
        <v>499</v>
      </c>
      <c r="C246" s="11"/>
      <c r="D246" s="11"/>
      <c r="E246" s="18">
        <v>20000</v>
      </c>
      <c r="F246" s="18">
        <v>1</v>
      </c>
      <c r="G246" s="18">
        <v>20000</v>
      </c>
    </row>
    <row r="247" ht="25" customHeight="1">
      <c r="A247" s="26" t="s">
        <v>443</v>
      </c>
      <c r="B247" s="26"/>
      <c r="C247" s="26"/>
      <c r="D247" s="26"/>
      <c r="E247" s="26"/>
      <c r="F247" s="26"/>
      <c r="G247" s="22">
        <f>SUBTOTAL(9,G243:G246)</f>
      </c>
    </row>
    <row r="248" ht="25" customHeight="1">
</row>
    <row r="249" ht="20" customHeight="1">
      <c r="A249" s="23" t="s">
        <v>410</v>
      </c>
      <c r="B249" s="23"/>
      <c r="C249" s="24" t="s">
        <v>258</v>
      </c>
      <c r="D249" s="24"/>
      <c r="E249" s="24"/>
      <c r="F249" s="24"/>
      <c r="G249" s="24"/>
    </row>
    <row r="250" ht="20" customHeight="1">
      <c r="A250" s="23" t="s">
        <v>411</v>
      </c>
      <c r="B250" s="23"/>
      <c r="C250" s="24" t="s">
        <v>467</v>
      </c>
      <c r="D250" s="24"/>
      <c r="E250" s="24"/>
      <c r="F250" s="24"/>
      <c r="G250" s="24"/>
    </row>
    <row r="251" ht="25" customHeight="1">
      <c r="A251" s="23" t="s">
        <v>413</v>
      </c>
      <c r="B251" s="23"/>
      <c r="C251" s="24" t="s">
        <v>387</v>
      </c>
      <c r="D251" s="24"/>
      <c r="E251" s="24"/>
      <c r="F251" s="24"/>
      <c r="G251" s="24"/>
    </row>
    <row r="252" ht="15" customHeight="1">
</row>
    <row r="253" ht="25" customHeight="1">
      <c r="A253" s="6" t="s">
        <v>500</v>
      </c>
      <c r="B253" s="6"/>
      <c r="C253" s="6"/>
      <c r="D253" s="6"/>
      <c r="E253" s="6"/>
      <c r="F253" s="6"/>
      <c r="G253" s="6"/>
    </row>
    <row r="254" ht="15" customHeight="1">
</row>
    <row r="255" ht="50" customHeight="1">
      <c r="A255" s="10" t="s">
        <v>320</v>
      </c>
      <c r="B255" s="10" t="s">
        <v>47</v>
      </c>
      <c r="C255" s="10"/>
      <c r="D255" s="10"/>
      <c r="E255" s="10" t="s">
        <v>469</v>
      </c>
      <c r="F255" s="10" t="s">
        <v>470</v>
      </c>
      <c r="G255" s="10" t="s">
        <v>471</v>
      </c>
    </row>
    <row r="256" ht="15" customHeight="1">
      <c r="A256" s="10">
        <v>1</v>
      </c>
      <c r="B256" s="10">
        <v>2</v>
      </c>
      <c r="C256" s="10"/>
      <c r="D256" s="10"/>
      <c r="E256" s="10">
        <v>3</v>
      </c>
      <c r="F256" s="10">
        <v>4</v>
      </c>
      <c r="G256" s="10">
        <v>5</v>
      </c>
    </row>
    <row r="257" ht="20" customHeight="1">
      <c r="A257" s="10" t="s">
        <v>326</v>
      </c>
      <c r="B257" s="11" t="s">
        <v>498</v>
      </c>
      <c r="C257" s="11"/>
      <c r="D257" s="11"/>
      <c r="E257" s="18">
        <v>15000</v>
      </c>
      <c r="F257" s="18">
        <v>1</v>
      </c>
      <c r="G257" s="18">
        <v>15000</v>
      </c>
    </row>
    <row r="258" ht="20" customHeight="1">
      <c r="A258" s="10" t="s">
        <v>326</v>
      </c>
      <c r="B258" s="11" t="s">
        <v>498</v>
      </c>
      <c r="C258" s="11"/>
      <c r="D258" s="11"/>
      <c r="E258" s="18">
        <v>1000</v>
      </c>
      <c r="F258" s="18">
        <v>1</v>
      </c>
      <c r="G258" s="18">
        <v>1000</v>
      </c>
    </row>
    <row r="259" ht="25" customHeight="1">
      <c r="A259" s="26" t="s">
        <v>443</v>
      </c>
      <c r="B259" s="26"/>
      <c r="C259" s="26"/>
      <c r="D259" s="26"/>
      <c r="E259" s="26"/>
      <c r="F259" s="26"/>
      <c r="G259" s="22">
        <f>SUBTOTAL(9,G257:G258)</f>
      </c>
    </row>
    <row r="260" ht="25" customHeight="1">
</row>
    <row r="261" ht="20" customHeight="1">
      <c r="A261" s="23" t="s">
        <v>410</v>
      </c>
      <c r="B261" s="23"/>
      <c r="C261" s="24" t="s">
        <v>258</v>
      </c>
      <c r="D261" s="24"/>
      <c r="E261" s="24"/>
      <c r="F261" s="24"/>
      <c r="G261" s="24"/>
    </row>
    <row r="262" ht="20" customHeight="1">
      <c r="A262" s="23" t="s">
        <v>411</v>
      </c>
      <c r="B262" s="23"/>
      <c r="C262" s="24" t="s">
        <v>467</v>
      </c>
      <c r="D262" s="24"/>
      <c r="E262" s="24"/>
      <c r="F262" s="24"/>
      <c r="G262" s="24"/>
    </row>
    <row r="263" ht="25" customHeight="1">
      <c r="A263" s="23" t="s">
        <v>413</v>
      </c>
      <c r="B263" s="23"/>
      <c r="C263" s="24" t="s">
        <v>390</v>
      </c>
      <c r="D263" s="24"/>
      <c r="E263" s="24"/>
      <c r="F263" s="24"/>
      <c r="G263" s="24"/>
    </row>
    <row r="264" ht="15" customHeight="1">
</row>
    <row r="265" ht="25" customHeight="1">
      <c r="A265" s="6" t="s">
        <v>500</v>
      </c>
      <c r="B265" s="6"/>
      <c r="C265" s="6"/>
      <c r="D265" s="6"/>
      <c r="E265" s="6"/>
      <c r="F265" s="6"/>
      <c r="G265" s="6"/>
    </row>
    <row r="266" ht="15" customHeight="1">
</row>
    <row r="267" ht="50" customHeight="1">
      <c r="A267" s="10" t="s">
        <v>320</v>
      </c>
      <c r="B267" s="10" t="s">
        <v>47</v>
      </c>
      <c r="C267" s="10"/>
      <c r="D267" s="10"/>
      <c r="E267" s="10" t="s">
        <v>469</v>
      </c>
      <c r="F267" s="10" t="s">
        <v>470</v>
      </c>
      <c r="G267" s="10" t="s">
        <v>471</v>
      </c>
    </row>
    <row r="268" ht="15" customHeight="1">
      <c r="A268" s="10">
        <v>1</v>
      </c>
      <c r="B268" s="10">
        <v>2</v>
      </c>
      <c r="C268" s="10"/>
      <c r="D268" s="10"/>
      <c r="E268" s="10">
        <v>3</v>
      </c>
      <c r="F268" s="10">
        <v>4</v>
      </c>
      <c r="G268" s="10">
        <v>5</v>
      </c>
    </row>
    <row r="269" ht="20" customHeight="1">
      <c r="A269" s="10" t="s">
        <v>326</v>
      </c>
      <c r="B269" s="11" t="s">
        <v>498</v>
      </c>
      <c r="C269" s="11"/>
      <c r="D269" s="11"/>
      <c r="E269" s="18">
        <v>15000</v>
      </c>
      <c r="F269" s="18">
        <v>1</v>
      </c>
      <c r="G269" s="18">
        <v>15000</v>
      </c>
    </row>
    <row r="270" ht="20" customHeight="1">
      <c r="A270" s="10" t="s">
        <v>326</v>
      </c>
      <c r="B270" s="11" t="s">
        <v>498</v>
      </c>
      <c r="C270" s="11"/>
      <c r="D270" s="11"/>
      <c r="E270" s="18">
        <v>1000</v>
      </c>
      <c r="F270" s="18">
        <v>1</v>
      </c>
      <c r="G270" s="18">
        <v>1000</v>
      </c>
    </row>
    <row r="271" ht="25" customHeight="1">
      <c r="A271" s="26" t="s">
        <v>443</v>
      </c>
      <c r="B271" s="26"/>
      <c r="C271" s="26"/>
      <c r="D271" s="26"/>
      <c r="E271" s="26"/>
      <c r="F271" s="26"/>
      <c r="G271" s="22">
        <f>SUBTOTAL(9,G269:G270)</f>
      </c>
    </row>
  </sheetData>
  <sheetProtection password="9A93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E62"/>
    <mergeCell ref="B63:E63"/>
    <mergeCell ref="B64:E64"/>
    <mergeCell ref="B65:E65"/>
    <mergeCell ref="B66:E66"/>
    <mergeCell ref="A67:F67"/>
    <mergeCell ref="A69:B69"/>
    <mergeCell ref="C69:G69"/>
    <mergeCell ref="A70:B70"/>
    <mergeCell ref="C70:G70"/>
    <mergeCell ref="A71:B71"/>
    <mergeCell ref="C71:G71"/>
    <mergeCell ref="A73:G73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A106:F106"/>
    <mergeCell ref="A108:B108"/>
    <mergeCell ref="C108:G108"/>
    <mergeCell ref="A109:B109"/>
    <mergeCell ref="C109:G109"/>
    <mergeCell ref="A110:B110"/>
    <mergeCell ref="C110:G110"/>
    <mergeCell ref="A112:G112"/>
    <mergeCell ref="B114:E114"/>
    <mergeCell ref="B115:E115"/>
    <mergeCell ref="B116:E116"/>
    <mergeCell ref="B117:E117"/>
    <mergeCell ref="B118:E118"/>
    <mergeCell ref="A119:F119"/>
    <mergeCell ref="A121:B121"/>
    <mergeCell ref="C121:G121"/>
    <mergeCell ref="A122:B122"/>
    <mergeCell ref="C122:G122"/>
    <mergeCell ref="A123:B123"/>
    <mergeCell ref="C123:G123"/>
    <mergeCell ref="A125:G125"/>
    <mergeCell ref="B127:E127"/>
    <mergeCell ref="B128:E128"/>
    <mergeCell ref="B129:E129"/>
    <mergeCell ref="B130:E130"/>
    <mergeCell ref="B131:E131"/>
    <mergeCell ref="A132:F132"/>
    <mergeCell ref="A134:B134"/>
    <mergeCell ref="C134:G134"/>
    <mergeCell ref="A135:B135"/>
    <mergeCell ref="C135:G135"/>
    <mergeCell ref="A136:B136"/>
    <mergeCell ref="C136:G136"/>
    <mergeCell ref="A138:G138"/>
    <mergeCell ref="B140:E140"/>
    <mergeCell ref="B141:E141"/>
    <mergeCell ref="B142:E142"/>
    <mergeCell ref="B143:E143"/>
    <mergeCell ref="B144:E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E153"/>
    <mergeCell ref="B154:E154"/>
    <mergeCell ref="B155:E155"/>
    <mergeCell ref="B156:E156"/>
    <mergeCell ref="B157:E157"/>
    <mergeCell ref="A158:F158"/>
    <mergeCell ref="A160:B160"/>
    <mergeCell ref="C160:G160"/>
    <mergeCell ref="A162:G162"/>
    <mergeCell ref="B164:D164"/>
    <mergeCell ref="B165:D165"/>
    <mergeCell ref="A167:B167"/>
    <mergeCell ref="C167:G167"/>
    <mergeCell ref="A169:G169"/>
    <mergeCell ref="B171:D171"/>
    <mergeCell ref="B172:D172"/>
    <mergeCell ref="A174:B174"/>
    <mergeCell ref="C174:G174"/>
    <mergeCell ref="A176:G176"/>
    <mergeCell ref="B178:D178"/>
    <mergeCell ref="B179:D179"/>
    <mergeCell ref="A181:B181"/>
    <mergeCell ref="C181:G181"/>
    <mergeCell ref="A182:B182"/>
    <mergeCell ref="C182:G182"/>
    <mergeCell ref="A183:B183"/>
    <mergeCell ref="C183:G183"/>
    <mergeCell ref="A185:G185"/>
    <mergeCell ref="B187:D187"/>
    <mergeCell ref="B188:D188"/>
    <mergeCell ref="B189:D189"/>
    <mergeCell ref="A190:F190"/>
    <mergeCell ref="A192:B192"/>
    <mergeCell ref="C192:G192"/>
    <mergeCell ref="A193:B193"/>
    <mergeCell ref="C193:G193"/>
    <mergeCell ref="A194:B194"/>
    <mergeCell ref="C194:G194"/>
    <mergeCell ref="A196:G196"/>
    <mergeCell ref="B198:D198"/>
    <mergeCell ref="B199:D199"/>
    <mergeCell ref="B200:D200"/>
    <mergeCell ref="A201:F201"/>
    <mergeCell ref="A203:B203"/>
    <mergeCell ref="C203:G203"/>
    <mergeCell ref="A204:B204"/>
    <mergeCell ref="C204:G204"/>
    <mergeCell ref="A205:B205"/>
    <mergeCell ref="C205:G205"/>
    <mergeCell ref="A207:G207"/>
    <mergeCell ref="B209:D209"/>
    <mergeCell ref="B210:D210"/>
    <mergeCell ref="B211:D211"/>
    <mergeCell ref="A212:F212"/>
    <mergeCell ref="A214:B214"/>
    <mergeCell ref="C214:G214"/>
    <mergeCell ref="A216:G216"/>
    <mergeCell ref="B218:D218"/>
    <mergeCell ref="B219:D219"/>
    <mergeCell ref="A221:B221"/>
    <mergeCell ref="C221:G221"/>
    <mergeCell ref="A223:G223"/>
    <mergeCell ref="B225:D225"/>
    <mergeCell ref="B226:D226"/>
    <mergeCell ref="A228:B228"/>
    <mergeCell ref="C228:G228"/>
    <mergeCell ref="A230:G230"/>
    <mergeCell ref="B232:D232"/>
    <mergeCell ref="B233:D233"/>
    <mergeCell ref="A235:B235"/>
    <mergeCell ref="C235:G235"/>
    <mergeCell ref="A236:B236"/>
    <mergeCell ref="C236:G236"/>
    <mergeCell ref="A237:B237"/>
    <mergeCell ref="C237:G237"/>
    <mergeCell ref="A239:G239"/>
    <mergeCell ref="B241:D241"/>
    <mergeCell ref="B242:D242"/>
    <mergeCell ref="B243:D243"/>
    <mergeCell ref="B244:D244"/>
    <mergeCell ref="B245:D245"/>
    <mergeCell ref="B246:D246"/>
    <mergeCell ref="A247:F247"/>
    <mergeCell ref="A249:B249"/>
    <mergeCell ref="C249:G249"/>
    <mergeCell ref="A250:B250"/>
    <mergeCell ref="C250:G250"/>
    <mergeCell ref="A251:B251"/>
    <mergeCell ref="C251:G251"/>
    <mergeCell ref="A253:G253"/>
    <mergeCell ref="B255:D255"/>
    <mergeCell ref="B256:D256"/>
    <mergeCell ref="B257:D257"/>
    <mergeCell ref="B258:D258"/>
    <mergeCell ref="A259:F259"/>
    <mergeCell ref="A261:B261"/>
    <mergeCell ref="C261:G261"/>
    <mergeCell ref="A262:B262"/>
    <mergeCell ref="C262:G262"/>
    <mergeCell ref="A263:B263"/>
    <mergeCell ref="C263:G263"/>
    <mergeCell ref="A265:G265"/>
    <mergeCell ref="B267:D267"/>
    <mergeCell ref="B268:D268"/>
    <mergeCell ref="B269:D269"/>
    <mergeCell ref="B270:D270"/>
    <mergeCell ref="A271:F27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410</v>
      </c>
      <c r="B2" s="23"/>
      <c r="C2" s="24" t="s">
        <v>282</v>
      </c>
      <c r="D2" s="24"/>
      <c r="E2" s="24"/>
      <c r="F2" s="24"/>
      <c r="G2" s="24"/>
    </row>
    <row r="3" ht="20" customHeight="1">
      <c r="A3" s="23" t="s">
        <v>411</v>
      </c>
      <c r="B3" s="23"/>
      <c r="C3" s="24" t="s">
        <v>467</v>
      </c>
      <c r="D3" s="24"/>
      <c r="E3" s="24"/>
      <c r="F3" s="24"/>
      <c r="G3" s="24"/>
    </row>
    <row r="4" ht="25" customHeight="1">
      <c r="A4" s="23" t="s">
        <v>413</v>
      </c>
      <c r="B4" s="23"/>
      <c r="C4" s="24" t="s">
        <v>384</v>
      </c>
      <c r="D4" s="24"/>
      <c r="E4" s="24"/>
      <c r="F4" s="24"/>
      <c r="G4" s="24"/>
    </row>
    <row r="5" ht="15" customHeight="1">
</row>
    <row r="6" ht="25" customHeight="1">
      <c r="A6" s="6" t="s">
        <v>501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320</v>
      </c>
      <c r="B8" s="10" t="s">
        <v>473</v>
      </c>
      <c r="C8" s="10"/>
      <c r="D8" s="10" t="s">
        <v>502</v>
      </c>
      <c r="E8" s="10" t="s">
        <v>503</v>
      </c>
      <c r="F8" s="10" t="s">
        <v>504</v>
      </c>
      <c r="G8" s="10" t="s">
        <v>505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506</v>
      </c>
      <c r="B10" s="11" t="s">
        <v>507</v>
      </c>
      <c r="C10" s="11"/>
      <c r="D10" s="10" t="s">
        <v>508</v>
      </c>
      <c r="E10" s="18">
        <v>1</v>
      </c>
      <c r="F10" s="18">
        <v>107500</v>
      </c>
      <c r="G10" s="18">
        <v>107500</v>
      </c>
    </row>
    <row r="11" ht="25" customHeight="1">
      <c r="A11" s="26" t="s">
        <v>509</v>
      </c>
      <c r="B11" s="26"/>
      <c r="C11" s="26"/>
      <c r="D11" s="26"/>
      <c r="E11" s="22">
        <f>SUBTOTAL(9,E10:E10)</f>
      </c>
      <c r="F11" s="22" t="s">
        <v>85</v>
      </c>
      <c r="G11" s="22">
        <f>SUBTOTAL(9,G10:G10)</f>
      </c>
    </row>
    <row r="12" ht="40" customHeight="1">
      <c r="A12" s="10" t="s">
        <v>510</v>
      </c>
      <c r="B12" s="11" t="s">
        <v>511</v>
      </c>
      <c r="C12" s="11"/>
      <c r="D12" s="10" t="s">
        <v>508</v>
      </c>
      <c r="E12" s="18">
        <v>142</v>
      </c>
      <c r="F12" s="18">
        <v>3408.450704</v>
      </c>
      <c r="G12" s="18">
        <v>484000</v>
      </c>
    </row>
    <row r="13" ht="25" customHeight="1">
      <c r="A13" s="26" t="s">
        <v>509</v>
      </c>
      <c r="B13" s="26"/>
      <c r="C13" s="26"/>
      <c r="D13" s="26"/>
      <c r="E13" s="22">
        <f>SUBTOTAL(9,E12:E12)</f>
      </c>
      <c r="F13" s="22" t="s">
        <v>85</v>
      </c>
      <c r="G13" s="22">
        <f>SUBTOTAL(9,G12:G12)</f>
      </c>
    </row>
    <row r="14" ht="25" customHeight="1">
      <c r="A14" s="26" t="s">
        <v>512</v>
      </c>
      <c r="B14" s="26"/>
      <c r="C14" s="26"/>
      <c r="D14" s="26"/>
      <c r="E14" s="26"/>
      <c r="F14" s="26"/>
      <c r="G14" s="22">
        <f>SUBTOTAL(9,G10:G13)</f>
      </c>
    </row>
    <row r="15" ht="25" customHeight="1">
</row>
    <row r="16" ht="20" customHeight="1">
      <c r="A16" s="23" t="s">
        <v>410</v>
      </c>
      <c r="B16" s="23"/>
      <c r="C16" s="24" t="s">
        <v>282</v>
      </c>
      <c r="D16" s="24"/>
      <c r="E16" s="24"/>
      <c r="F16" s="24"/>
      <c r="G16" s="24"/>
    </row>
    <row r="17" ht="20" customHeight="1">
      <c r="A17" s="23" t="s">
        <v>411</v>
      </c>
      <c r="B17" s="23"/>
      <c r="C17" s="24" t="s">
        <v>467</v>
      </c>
      <c r="D17" s="24"/>
      <c r="E17" s="24"/>
      <c r="F17" s="24"/>
      <c r="G17" s="24"/>
    </row>
    <row r="18" ht="25" customHeight="1">
      <c r="A18" s="23" t="s">
        <v>413</v>
      </c>
      <c r="B18" s="23"/>
      <c r="C18" s="24" t="s">
        <v>384</v>
      </c>
      <c r="D18" s="24"/>
      <c r="E18" s="24"/>
      <c r="F18" s="24"/>
      <c r="G18" s="24"/>
    </row>
    <row r="19" ht="15" customHeight="1">
</row>
    <row r="20" ht="25" customHeight="1">
      <c r="A20" s="6" t="s">
        <v>513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0" t="s">
        <v>320</v>
      </c>
      <c r="B22" s="10" t="s">
        <v>473</v>
      </c>
      <c r="C22" s="10"/>
      <c r="D22" s="10" t="s">
        <v>502</v>
      </c>
      <c r="E22" s="10" t="s">
        <v>503</v>
      </c>
      <c r="F22" s="10" t="s">
        <v>504</v>
      </c>
      <c r="G22" s="10" t="s">
        <v>505</v>
      </c>
    </row>
    <row r="23" ht="15" customHeight="1">
      <c r="A23" s="10">
        <v>1</v>
      </c>
      <c r="B23" s="10">
        <v>2</v>
      </c>
      <c r="C23" s="10"/>
      <c r="D23" s="10">
        <v>3</v>
      </c>
      <c r="E23" s="10">
        <v>4</v>
      </c>
      <c r="F23" s="10">
        <v>5</v>
      </c>
      <c r="G23" s="10">
        <v>6</v>
      </c>
    </row>
    <row r="24" ht="40" customHeight="1">
      <c r="A24" s="10" t="s">
        <v>514</v>
      </c>
      <c r="B24" s="11" t="s">
        <v>515</v>
      </c>
      <c r="C24" s="11"/>
      <c r="D24" s="10" t="s">
        <v>508</v>
      </c>
      <c r="E24" s="18">
        <v>1</v>
      </c>
      <c r="F24" s="18">
        <v>29000</v>
      </c>
      <c r="G24" s="18">
        <v>29000</v>
      </c>
    </row>
    <row r="25" ht="25" customHeight="1">
      <c r="A25" s="26" t="s">
        <v>509</v>
      </c>
      <c r="B25" s="26"/>
      <c r="C25" s="26"/>
      <c r="D25" s="26"/>
      <c r="E25" s="22">
        <f>SUBTOTAL(9,E24:E24)</f>
      </c>
      <c r="F25" s="22" t="s">
        <v>85</v>
      </c>
      <c r="G25" s="22">
        <f>SUBTOTAL(9,G24:G24)</f>
      </c>
    </row>
    <row r="26" ht="25" customHeight="1">
      <c r="A26" s="26" t="s">
        <v>512</v>
      </c>
      <c r="B26" s="26"/>
      <c r="C26" s="26"/>
      <c r="D26" s="26"/>
      <c r="E26" s="26"/>
      <c r="F26" s="26"/>
      <c r="G26" s="22">
        <f>SUBTOTAL(9,G24:G25)</f>
      </c>
    </row>
    <row r="27" ht="25" customHeight="1">
</row>
    <row r="28" ht="20" customHeight="1">
      <c r="A28" s="23" t="s">
        <v>410</v>
      </c>
      <c r="B28" s="23"/>
      <c r="C28" s="24" t="s">
        <v>282</v>
      </c>
      <c r="D28" s="24"/>
      <c r="E28" s="24"/>
      <c r="F28" s="24"/>
      <c r="G28" s="24"/>
    </row>
    <row r="29" ht="20" customHeight="1">
      <c r="A29" s="23" t="s">
        <v>411</v>
      </c>
      <c r="B29" s="23"/>
      <c r="C29" s="24" t="s">
        <v>467</v>
      </c>
      <c r="D29" s="24"/>
      <c r="E29" s="24"/>
      <c r="F29" s="24"/>
      <c r="G29" s="24"/>
    </row>
    <row r="30" ht="25" customHeight="1">
      <c r="A30" s="23" t="s">
        <v>413</v>
      </c>
      <c r="B30" s="23"/>
      <c r="C30" s="24" t="s">
        <v>384</v>
      </c>
      <c r="D30" s="24"/>
      <c r="E30" s="24"/>
      <c r="F30" s="24"/>
      <c r="G30" s="24"/>
    </row>
    <row r="31" ht="15" customHeight="1">
</row>
    <row r="32" ht="25" customHeight="1">
      <c r="A32" s="6" t="s">
        <v>516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0" t="s">
        <v>320</v>
      </c>
      <c r="B34" s="10" t="s">
        <v>473</v>
      </c>
      <c r="C34" s="10"/>
      <c r="D34" s="10" t="s">
        <v>502</v>
      </c>
      <c r="E34" s="10" t="s">
        <v>503</v>
      </c>
      <c r="F34" s="10" t="s">
        <v>504</v>
      </c>
      <c r="G34" s="10" t="s">
        <v>505</v>
      </c>
    </row>
    <row r="35" ht="15" customHeight="1">
      <c r="A35" s="10">
        <v>1</v>
      </c>
      <c r="B35" s="10">
        <v>2</v>
      </c>
      <c r="C35" s="10"/>
      <c r="D35" s="10">
        <v>3</v>
      </c>
      <c r="E35" s="10">
        <v>4</v>
      </c>
      <c r="F35" s="10">
        <v>5</v>
      </c>
      <c r="G35" s="10">
        <v>6</v>
      </c>
    </row>
    <row r="36" ht="40" customHeight="1">
      <c r="A36" s="10" t="s">
        <v>517</v>
      </c>
      <c r="B36" s="11" t="s">
        <v>518</v>
      </c>
      <c r="C36" s="11"/>
      <c r="D36" s="10" t="s">
        <v>508</v>
      </c>
      <c r="E36" s="18">
        <v>1</v>
      </c>
      <c r="F36" s="18">
        <v>30253.56</v>
      </c>
      <c r="G36" s="18">
        <v>30253.56</v>
      </c>
    </row>
    <row r="37" ht="25" customHeight="1">
      <c r="A37" s="26" t="s">
        <v>509</v>
      </c>
      <c r="B37" s="26"/>
      <c r="C37" s="26"/>
      <c r="D37" s="26"/>
      <c r="E37" s="22">
        <f>SUBTOTAL(9,E36:E36)</f>
      </c>
      <c r="F37" s="22" t="s">
        <v>85</v>
      </c>
      <c r="G37" s="22">
        <f>SUBTOTAL(9,G36:G36)</f>
      </c>
    </row>
    <row r="38" ht="25" customHeight="1">
      <c r="A38" s="26" t="s">
        <v>512</v>
      </c>
      <c r="B38" s="26"/>
      <c r="C38" s="26"/>
      <c r="D38" s="26"/>
      <c r="E38" s="26"/>
      <c r="F38" s="26"/>
      <c r="G38" s="22">
        <f>SUBTOTAL(9,G36:G37)</f>
      </c>
    </row>
    <row r="39" ht="25" customHeight="1">
</row>
    <row r="40" ht="20" customHeight="1">
      <c r="A40" s="23" t="s">
        <v>410</v>
      </c>
      <c r="B40" s="23"/>
      <c r="C40" s="24" t="s">
        <v>282</v>
      </c>
      <c r="D40" s="24"/>
      <c r="E40" s="24"/>
      <c r="F40" s="24"/>
      <c r="G40" s="24"/>
    </row>
    <row r="41" ht="20" customHeight="1">
      <c r="A41" s="23" t="s">
        <v>411</v>
      </c>
      <c r="B41" s="23"/>
      <c r="C41" s="24" t="s">
        <v>444</v>
      </c>
      <c r="D41" s="24"/>
      <c r="E41" s="24"/>
      <c r="F41" s="24"/>
      <c r="G41" s="24"/>
    </row>
    <row r="42" ht="25" customHeight="1">
      <c r="A42" s="23" t="s">
        <v>413</v>
      </c>
      <c r="B42" s="23"/>
      <c r="C42" s="24" t="s">
        <v>384</v>
      </c>
      <c r="D42" s="24"/>
      <c r="E42" s="24"/>
      <c r="F42" s="24"/>
      <c r="G42" s="24"/>
    </row>
    <row r="43" ht="15" customHeight="1">
</row>
    <row r="44" ht="25" customHeight="1">
      <c r="A44" s="6" t="s">
        <v>519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0" t="s">
        <v>320</v>
      </c>
      <c r="B46" s="10" t="s">
        <v>473</v>
      </c>
      <c r="C46" s="10"/>
      <c r="D46" s="10" t="s">
        <v>502</v>
      </c>
      <c r="E46" s="10" t="s">
        <v>503</v>
      </c>
      <c r="F46" s="10" t="s">
        <v>504</v>
      </c>
      <c r="G46" s="10" t="s">
        <v>505</v>
      </c>
    </row>
    <row r="47" ht="15" customHeight="1">
      <c r="A47" s="10">
        <v>1</v>
      </c>
      <c r="B47" s="10">
        <v>2</v>
      </c>
      <c r="C47" s="10"/>
      <c r="D47" s="10">
        <v>3</v>
      </c>
      <c r="E47" s="10">
        <v>4</v>
      </c>
      <c r="F47" s="10">
        <v>5</v>
      </c>
      <c r="G47" s="10">
        <v>6</v>
      </c>
    </row>
    <row r="48" ht="20" customHeight="1">
      <c r="A48" s="10" t="s">
        <v>326</v>
      </c>
      <c r="B48" s="11" t="s">
        <v>520</v>
      </c>
      <c r="C48" s="11"/>
      <c r="D48" s="10" t="s">
        <v>521</v>
      </c>
      <c r="E48" s="18">
        <v>12</v>
      </c>
      <c r="F48" s="18">
        <v>7300</v>
      </c>
      <c r="G48" s="18">
        <v>87600</v>
      </c>
    </row>
    <row r="49" ht="25" customHeight="1">
      <c r="A49" s="26" t="s">
        <v>509</v>
      </c>
      <c r="B49" s="26"/>
      <c r="C49" s="26"/>
      <c r="D49" s="26"/>
      <c r="E49" s="22">
        <f>SUBTOTAL(9,E48:E48)</f>
      </c>
      <c r="F49" s="22" t="s">
        <v>85</v>
      </c>
      <c r="G49" s="22">
        <f>SUBTOTAL(9,G48:G48)</f>
      </c>
    </row>
    <row r="50" ht="40" customHeight="1">
      <c r="A50" s="10" t="s">
        <v>426</v>
      </c>
      <c r="B50" s="11" t="s">
        <v>522</v>
      </c>
      <c r="C50" s="11"/>
      <c r="D50" s="10" t="s">
        <v>521</v>
      </c>
      <c r="E50" s="18">
        <v>12</v>
      </c>
      <c r="F50" s="18">
        <v>6250</v>
      </c>
      <c r="G50" s="18">
        <v>75000</v>
      </c>
    </row>
    <row r="51" ht="25" customHeight="1">
      <c r="A51" s="26" t="s">
        <v>509</v>
      </c>
      <c r="B51" s="26"/>
      <c r="C51" s="26"/>
      <c r="D51" s="26"/>
      <c r="E51" s="22">
        <f>SUBTOTAL(9,E50:E50)</f>
      </c>
      <c r="F51" s="22" t="s">
        <v>85</v>
      </c>
      <c r="G51" s="22">
        <f>SUBTOTAL(9,G50:G50)</f>
      </c>
    </row>
    <row r="52" ht="40" customHeight="1">
      <c r="A52" s="10" t="s">
        <v>465</v>
      </c>
      <c r="B52" s="11" t="s">
        <v>523</v>
      </c>
      <c r="C52" s="11"/>
      <c r="D52" s="10" t="s">
        <v>521</v>
      </c>
      <c r="E52" s="18">
        <v>1</v>
      </c>
      <c r="F52" s="18">
        <v>3228.22</v>
      </c>
      <c r="G52" s="18">
        <v>3228.22</v>
      </c>
    </row>
    <row r="53" ht="25" customHeight="1">
      <c r="A53" s="26" t="s">
        <v>509</v>
      </c>
      <c r="B53" s="26"/>
      <c r="C53" s="26"/>
      <c r="D53" s="26"/>
      <c r="E53" s="22">
        <f>SUBTOTAL(9,E52:E52)</f>
      </c>
      <c r="F53" s="22" t="s">
        <v>85</v>
      </c>
      <c r="G53" s="22">
        <f>SUBTOTAL(9,G52:G52)</f>
      </c>
    </row>
    <row r="54" ht="40" customHeight="1">
      <c r="A54" s="10" t="s">
        <v>441</v>
      </c>
      <c r="B54" s="11" t="s">
        <v>524</v>
      </c>
      <c r="C54" s="11"/>
      <c r="D54" s="10" t="s">
        <v>521</v>
      </c>
      <c r="E54" s="18">
        <v>1</v>
      </c>
      <c r="F54" s="18">
        <v>6495</v>
      </c>
      <c r="G54" s="18">
        <v>6495</v>
      </c>
    </row>
    <row r="55" ht="25" customHeight="1">
      <c r="A55" s="26" t="s">
        <v>509</v>
      </c>
      <c r="B55" s="26"/>
      <c r="C55" s="26"/>
      <c r="D55" s="26"/>
      <c r="E55" s="22">
        <f>SUBTOTAL(9,E54:E54)</f>
      </c>
      <c r="F55" s="22" t="s">
        <v>85</v>
      </c>
      <c r="G55" s="22">
        <f>SUBTOTAL(9,G54:G54)</f>
      </c>
    </row>
    <row r="56" ht="25" customHeight="1">
      <c r="A56" s="26" t="s">
        <v>512</v>
      </c>
      <c r="B56" s="26"/>
      <c r="C56" s="26"/>
      <c r="D56" s="26"/>
      <c r="E56" s="26"/>
      <c r="F56" s="26"/>
      <c r="G56" s="22">
        <f>SUBTOTAL(9,G48:G55)</f>
      </c>
    </row>
    <row r="57" ht="25" customHeight="1">
</row>
    <row r="58" ht="20" customHeight="1">
      <c r="A58" s="23" t="s">
        <v>410</v>
      </c>
      <c r="B58" s="23"/>
      <c r="C58" s="24" t="s">
        <v>282</v>
      </c>
      <c r="D58" s="24"/>
      <c r="E58" s="24"/>
      <c r="F58" s="24"/>
      <c r="G58" s="24"/>
    </row>
    <row r="59" ht="20" customHeight="1">
      <c r="A59" s="23" t="s">
        <v>411</v>
      </c>
      <c r="B59" s="23"/>
      <c r="C59" s="24" t="s">
        <v>444</v>
      </c>
      <c r="D59" s="24"/>
      <c r="E59" s="24"/>
      <c r="F59" s="24"/>
      <c r="G59" s="24"/>
    </row>
    <row r="60" ht="25" customHeight="1">
      <c r="A60" s="23" t="s">
        <v>413</v>
      </c>
      <c r="B60" s="23"/>
      <c r="C60" s="24" t="s">
        <v>384</v>
      </c>
      <c r="D60" s="24"/>
      <c r="E60" s="24"/>
      <c r="F60" s="24"/>
      <c r="G60" s="24"/>
    </row>
    <row r="61" ht="15" customHeight="1">
</row>
    <row r="62" ht="25" customHeight="1">
      <c r="A62" s="6" t="s">
        <v>525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0" t="s">
        <v>320</v>
      </c>
      <c r="B64" s="10" t="s">
        <v>473</v>
      </c>
      <c r="C64" s="10"/>
      <c r="D64" s="10" t="s">
        <v>502</v>
      </c>
      <c r="E64" s="10" t="s">
        <v>503</v>
      </c>
      <c r="F64" s="10" t="s">
        <v>504</v>
      </c>
      <c r="G64" s="10" t="s">
        <v>505</v>
      </c>
    </row>
    <row r="65" ht="15" customHeight="1">
      <c r="A65" s="10">
        <v>1</v>
      </c>
      <c r="B65" s="10">
        <v>2</v>
      </c>
      <c r="C65" s="10"/>
      <c r="D65" s="10">
        <v>3</v>
      </c>
      <c r="E65" s="10">
        <v>4</v>
      </c>
      <c r="F65" s="10">
        <v>5</v>
      </c>
      <c r="G65" s="10">
        <v>6</v>
      </c>
    </row>
    <row r="66" ht="40" customHeight="1">
      <c r="A66" s="10" t="s">
        <v>433</v>
      </c>
      <c r="B66" s="11" t="s">
        <v>526</v>
      </c>
      <c r="C66" s="11"/>
      <c r="D66" s="10" t="s">
        <v>521</v>
      </c>
      <c r="E66" s="18">
        <v>3324.78194</v>
      </c>
      <c r="F66" s="18">
        <v>77.96</v>
      </c>
      <c r="G66" s="18">
        <v>259200</v>
      </c>
    </row>
    <row r="67" ht="25" customHeight="1">
      <c r="A67" s="26" t="s">
        <v>509</v>
      </c>
      <c r="B67" s="26"/>
      <c r="C67" s="26"/>
      <c r="D67" s="26"/>
      <c r="E67" s="22">
        <f>SUBTOTAL(9,E66:E66)</f>
      </c>
      <c r="F67" s="22" t="s">
        <v>85</v>
      </c>
      <c r="G67" s="22">
        <f>SUBTOTAL(9,G66:G66)</f>
      </c>
    </row>
    <row r="68" ht="40" customHeight="1">
      <c r="A68" s="10" t="s">
        <v>461</v>
      </c>
      <c r="B68" s="11" t="s">
        <v>527</v>
      </c>
      <c r="C68" s="11"/>
      <c r="D68" s="10" t="s">
        <v>508</v>
      </c>
      <c r="E68" s="18">
        <v>12</v>
      </c>
      <c r="F68" s="18">
        <v>37547.27</v>
      </c>
      <c r="G68" s="18">
        <v>450567.24</v>
      </c>
    </row>
    <row r="69" ht="25" customHeight="1">
      <c r="A69" s="26" t="s">
        <v>509</v>
      </c>
      <c r="B69" s="26"/>
      <c r="C69" s="26"/>
      <c r="D69" s="26"/>
      <c r="E69" s="22">
        <f>SUBTOTAL(9,E68:E68)</f>
      </c>
      <c r="F69" s="22" t="s">
        <v>85</v>
      </c>
      <c r="G69" s="22">
        <f>SUBTOTAL(9,G68:G68)</f>
      </c>
    </row>
    <row r="70" ht="40" customHeight="1">
      <c r="A70" s="10" t="s">
        <v>528</v>
      </c>
      <c r="B70" s="11" t="s">
        <v>529</v>
      </c>
      <c r="C70" s="11"/>
      <c r="D70" s="10" t="s">
        <v>521</v>
      </c>
      <c r="E70" s="18">
        <v>158.99795</v>
      </c>
      <c r="F70" s="18">
        <v>77.96</v>
      </c>
      <c r="G70" s="18">
        <v>12395.48</v>
      </c>
    </row>
    <row r="71" ht="25" customHeight="1">
      <c r="A71" s="26" t="s">
        <v>509</v>
      </c>
      <c r="B71" s="26"/>
      <c r="C71" s="26"/>
      <c r="D71" s="26"/>
      <c r="E71" s="22">
        <f>SUBTOTAL(9,E70:E70)</f>
      </c>
      <c r="F71" s="22" t="s">
        <v>85</v>
      </c>
      <c r="G71" s="22">
        <f>SUBTOTAL(9,G70:G70)</f>
      </c>
    </row>
    <row r="72" ht="40" customHeight="1">
      <c r="A72" s="10" t="s">
        <v>530</v>
      </c>
      <c r="B72" s="11" t="s">
        <v>531</v>
      </c>
      <c r="C72" s="11"/>
      <c r="D72" s="10" t="s">
        <v>521</v>
      </c>
      <c r="E72" s="18">
        <v>1</v>
      </c>
      <c r="F72" s="18">
        <v>34145.52</v>
      </c>
      <c r="G72" s="18">
        <v>34145.52</v>
      </c>
    </row>
    <row r="73" ht="25" customHeight="1">
      <c r="A73" s="26" t="s">
        <v>509</v>
      </c>
      <c r="B73" s="26"/>
      <c r="C73" s="26"/>
      <c r="D73" s="26"/>
      <c r="E73" s="22">
        <f>SUBTOTAL(9,E72:E72)</f>
      </c>
      <c r="F73" s="22" t="s">
        <v>85</v>
      </c>
      <c r="G73" s="22">
        <f>SUBTOTAL(9,G72:G72)</f>
      </c>
    </row>
    <row r="74" ht="25" customHeight="1">
      <c r="A74" s="26" t="s">
        <v>512</v>
      </c>
      <c r="B74" s="26"/>
      <c r="C74" s="26"/>
      <c r="D74" s="26"/>
      <c r="E74" s="26"/>
      <c r="F74" s="26"/>
      <c r="G74" s="22">
        <f>SUBTOTAL(9,G66:G73)</f>
      </c>
    </row>
    <row r="75" ht="25" customHeight="1">
</row>
    <row r="76" ht="20" customHeight="1">
      <c r="A76" s="23" t="s">
        <v>410</v>
      </c>
      <c r="B76" s="23"/>
      <c r="C76" s="24" t="s">
        <v>282</v>
      </c>
      <c r="D76" s="24"/>
      <c r="E76" s="24"/>
      <c r="F76" s="24"/>
      <c r="G76" s="24"/>
    </row>
    <row r="77" ht="20" customHeight="1">
      <c r="A77" s="23" t="s">
        <v>411</v>
      </c>
      <c r="B77" s="23"/>
      <c r="C77" s="24" t="s">
        <v>444</v>
      </c>
      <c r="D77" s="24"/>
      <c r="E77" s="24"/>
      <c r="F77" s="24"/>
      <c r="G77" s="24"/>
    </row>
    <row r="78" ht="25" customHeight="1">
      <c r="A78" s="23" t="s">
        <v>413</v>
      </c>
      <c r="B78" s="23"/>
      <c r="C78" s="24" t="s">
        <v>384</v>
      </c>
      <c r="D78" s="24"/>
      <c r="E78" s="24"/>
      <c r="F78" s="24"/>
      <c r="G78" s="24"/>
    </row>
    <row r="79" ht="15" customHeight="1">
</row>
    <row r="80" ht="25" customHeight="1">
      <c r="A80" s="6" t="s">
        <v>532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0" t="s">
        <v>320</v>
      </c>
      <c r="B82" s="10" t="s">
        <v>473</v>
      </c>
      <c r="C82" s="10"/>
      <c r="D82" s="10" t="s">
        <v>502</v>
      </c>
      <c r="E82" s="10" t="s">
        <v>503</v>
      </c>
      <c r="F82" s="10" t="s">
        <v>504</v>
      </c>
      <c r="G82" s="10" t="s">
        <v>505</v>
      </c>
    </row>
    <row r="83" ht="15" customHeight="1">
      <c r="A83" s="10">
        <v>1</v>
      </c>
      <c r="B83" s="10">
        <v>2</v>
      </c>
      <c r="C83" s="10"/>
      <c r="D83" s="10">
        <v>3</v>
      </c>
      <c r="E83" s="10">
        <v>4</v>
      </c>
      <c r="F83" s="10">
        <v>5</v>
      </c>
      <c r="G83" s="10">
        <v>6</v>
      </c>
    </row>
    <row r="84" ht="40" customHeight="1">
      <c r="A84" s="10" t="s">
        <v>65</v>
      </c>
      <c r="B84" s="11" t="s">
        <v>533</v>
      </c>
      <c r="C84" s="11"/>
      <c r="D84" s="10" t="s">
        <v>521</v>
      </c>
      <c r="E84" s="18">
        <v>12</v>
      </c>
      <c r="F84" s="18">
        <v>1218.27</v>
      </c>
      <c r="G84" s="18">
        <v>14619.24</v>
      </c>
    </row>
    <row r="85" ht="25" customHeight="1">
      <c r="A85" s="26" t="s">
        <v>509</v>
      </c>
      <c r="B85" s="26"/>
      <c r="C85" s="26"/>
      <c r="D85" s="26"/>
      <c r="E85" s="22">
        <f>SUBTOTAL(9,E84:E84)</f>
      </c>
      <c r="F85" s="22" t="s">
        <v>85</v>
      </c>
      <c r="G85" s="22">
        <f>SUBTOTAL(9,G84:G84)</f>
      </c>
    </row>
    <row r="86" ht="80" customHeight="1">
      <c r="A86" s="10" t="s">
        <v>70</v>
      </c>
      <c r="B86" s="11" t="s">
        <v>534</v>
      </c>
      <c r="C86" s="11"/>
      <c r="D86" s="10" t="s">
        <v>521</v>
      </c>
      <c r="E86" s="18">
        <v>12</v>
      </c>
      <c r="F86" s="18">
        <v>6500</v>
      </c>
      <c r="G86" s="18">
        <v>78000</v>
      </c>
    </row>
    <row r="87" ht="25" customHeight="1">
      <c r="A87" s="26" t="s">
        <v>509</v>
      </c>
      <c r="B87" s="26"/>
      <c r="C87" s="26"/>
      <c r="D87" s="26"/>
      <c r="E87" s="22">
        <f>SUBTOTAL(9,E86:E86)</f>
      </c>
      <c r="F87" s="22" t="s">
        <v>85</v>
      </c>
      <c r="G87" s="22">
        <f>SUBTOTAL(9,G86:G86)</f>
      </c>
    </row>
    <row r="88" ht="60" customHeight="1">
      <c r="A88" s="10" t="s">
        <v>427</v>
      </c>
      <c r="B88" s="11" t="s">
        <v>535</v>
      </c>
      <c r="C88" s="11"/>
      <c r="D88" s="10" t="s">
        <v>521</v>
      </c>
      <c r="E88" s="18">
        <v>12</v>
      </c>
      <c r="F88" s="18">
        <v>2345</v>
      </c>
      <c r="G88" s="18">
        <v>28140</v>
      </c>
    </row>
    <row r="89" ht="25" customHeight="1">
      <c r="A89" s="26" t="s">
        <v>509</v>
      </c>
      <c r="B89" s="26"/>
      <c r="C89" s="26"/>
      <c r="D89" s="26"/>
      <c r="E89" s="22">
        <f>SUBTOTAL(9,E88:E88)</f>
      </c>
      <c r="F89" s="22" t="s">
        <v>85</v>
      </c>
      <c r="G89" s="22">
        <f>SUBTOTAL(9,G88:G88)</f>
      </c>
    </row>
    <row r="90" ht="60" customHeight="1">
      <c r="A90" s="10" t="s">
        <v>428</v>
      </c>
      <c r="B90" s="11" t="s">
        <v>536</v>
      </c>
      <c r="C90" s="11"/>
      <c r="D90" s="10" t="s">
        <v>521</v>
      </c>
      <c r="E90" s="18">
        <v>12</v>
      </c>
      <c r="F90" s="18">
        <v>2581.8</v>
      </c>
      <c r="G90" s="18">
        <v>30981.6</v>
      </c>
    </row>
    <row r="91" ht="25" customHeight="1">
      <c r="A91" s="26" t="s">
        <v>509</v>
      </c>
      <c r="B91" s="26"/>
      <c r="C91" s="26"/>
      <c r="D91" s="26"/>
      <c r="E91" s="22">
        <f>SUBTOTAL(9,E90:E90)</f>
      </c>
      <c r="F91" s="22" t="s">
        <v>85</v>
      </c>
      <c r="G91" s="22">
        <f>SUBTOTAL(9,G90:G90)</f>
      </c>
    </row>
    <row r="92" ht="60" customHeight="1">
      <c r="A92" s="10" t="s">
        <v>430</v>
      </c>
      <c r="B92" s="11" t="s">
        <v>537</v>
      </c>
      <c r="C92" s="11"/>
      <c r="D92" s="10" t="s">
        <v>521</v>
      </c>
      <c r="E92" s="18">
        <v>12</v>
      </c>
      <c r="F92" s="18">
        <v>2500</v>
      </c>
      <c r="G92" s="18">
        <v>30000</v>
      </c>
    </row>
    <row r="93" ht="25" customHeight="1">
      <c r="A93" s="26" t="s">
        <v>509</v>
      </c>
      <c r="B93" s="26"/>
      <c r="C93" s="26"/>
      <c r="D93" s="26"/>
      <c r="E93" s="22">
        <f>SUBTOTAL(9,E92:E92)</f>
      </c>
      <c r="F93" s="22" t="s">
        <v>85</v>
      </c>
      <c r="G93" s="22">
        <f>SUBTOTAL(9,G92:G92)</f>
      </c>
    </row>
    <row r="94" ht="60" customHeight="1">
      <c r="A94" s="10" t="s">
        <v>435</v>
      </c>
      <c r="B94" s="11" t="s">
        <v>538</v>
      </c>
      <c r="C94" s="11"/>
      <c r="D94" s="10" t="s">
        <v>521</v>
      </c>
      <c r="E94" s="18">
        <v>12</v>
      </c>
      <c r="F94" s="18">
        <v>28888</v>
      </c>
      <c r="G94" s="18">
        <v>346656</v>
      </c>
    </row>
    <row r="95" ht="25" customHeight="1">
      <c r="A95" s="26" t="s">
        <v>509</v>
      </c>
      <c r="B95" s="26"/>
      <c r="C95" s="26"/>
      <c r="D95" s="26"/>
      <c r="E95" s="22">
        <f>SUBTOTAL(9,E94:E94)</f>
      </c>
      <c r="F95" s="22" t="s">
        <v>85</v>
      </c>
      <c r="G95" s="22">
        <f>SUBTOTAL(9,G94:G94)</f>
      </c>
    </row>
    <row r="96" ht="40" customHeight="1">
      <c r="A96" s="10" t="s">
        <v>455</v>
      </c>
      <c r="B96" s="11" t="s">
        <v>539</v>
      </c>
      <c r="C96" s="11"/>
      <c r="D96" s="10" t="s">
        <v>521</v>
      </c>
      <c r="E96" s="18">
        <v>12</v>
      </c>
      <c r="F96" s="18">
        <v>2069.69</v>
      </c>
      <c r="G96" s="18">
        <v>24836.28</v>
      </c>
    </row>
    <row r="97" ht="25" customHeight="1">
      <c r="A97" s="26" t="s">
        <v>509</v>
      </c>
      <c r="B97" s="26"/>
      <c r="C97" s="26"/>
      <c r="D97" s="26"/>
      <c r="E97" s="22">
        <f>SUBTOTAL(9,E96:E96)</f>
      </c>
      <c r="F97" s="22" t="s">
        <v>85</v>
      </c>
      <c r="G97" s="22">
        <f>SUBTOTAL(9,G96:G96)</f>
      </c>
    </row>
    <row r="98" ht="40" customHeight="1">
      <c r="A98" s="10" t="s">
        <v>457</v>
      </c>
      <c r="B98" s="11" t="s">
        <v>540</v>
      </c>
      <c r="C98" s="11"/>
      <c r="D98" s="10" t="s">
        <v>521</v>
      </c>
      <c r="E98" s="18">
        <v>12</v>
      </c>
      <c r="F98" s="18">
        <v>2708.3225</v>
      </c>
      <c r="G98" s="18">
        <v>32499.87</v>
      </c>
    </row>
    <row r="99" ht="25" customHeight="1">
      <c r="A99" s="26" t="s">
        <v>509</v>
      </c>
      <c r="B99" s="26"/>
      <c r="C99" s="26"/>
      <c r="D99" s="26"/>
      <c r="E99" s="22">
        <f>SUBTOTAL(9,E98:E98)</f>
      </c>
      <c r="F99" s="22" t="s">
        <v>85</v>
      </c>
      <c r="G99" s="22">
        <f>SUBTOTAL(9,G98:G98)</f>
      </c>
    </row>
    <row r="100" ht="40" customHeight="1">
      <c r="A100" s="10" t="s">
        <v>459</v>
      </c>
      <c r="B100" s="11" t="s">
        <v>541</v>
      </c>
      <c r="C100" s="11"/>
      <c r="D100" s="10" t="s">
        <v>521</v>
      </c>
      <c r="E100" s="18">
        <v>12</v>
      </c>
      <c r="F100" s="18">
        <v>2080</v>
      </c>
      <c r="G100" s="18">
        <v>24960</v>
      </c>
    </row>
    <row r="101" ht="25" customHeight="1">
      <c r="A101" s="26" t="s">
        <v>509</v>
      </c>
      <c r="B101" s="26"/>
      <c r="C101" s="26"/>
      <c r="D101" s="26"/>
      <c r="E101" s="22">
        <f>SUBTOTAL(9,E100:E100)</f>
      </c>
      <c r="F101" s="22" t="s">
        <v>85</v>
      </c>
      <c r="G101" s="22">
        <f>SUBTOTAL(9,G100:G100)</f>
      </c>
    </row>
    <row r="102" ht="60" customHeight="1">
      <c r="A102" s="10" t="s">
        <v>542</v>
      </c>
      <c r="B102" s="11" t="s">
        <v>543</v>
      </c>
      <c r="C102" s="11"/>
      <c r="D102" s="10" t="s">
        <v>521</v>
      </c>
      <c r="E102" s="18">
        <v>1</v>
      </c>
      <c r="F102" s="18">
        <v>2581.8</v>
      </c>
      <c r="G102" s="18">
        <v>2581.8</v>
      </c>
    </row>
    <row r="103" ht="25" customHeight="1">
      <c r="A103" s="26" t="s">
        <v>509</v>
      </c>
      <c r="B103" s="26"/>
      <c r="C103" s="26"/>
      <c r="D103" s="26"/>
      <c r="E103" s="22">
        <f>SUBTOTAL(9,E102:E102)</f>
      </c>
      <c r="F103" s="22" t="s">
        <v>85</v>
      </c>
      <c r="G103" s="22">
        <f>SUBTOTAL(9,G102:G102)</f>
      </c>
    </row>
    <row r="104" ht="40" customHeight="1">
      <c r="A104" s="10" t="s">
        <v>544</v>
      </c>
      <c r="B104" s="11" t="s">
        <v>545</v>
      </c>
      <c r="C104" s="11"/>
      <c r="D104" s="10" t="s">
        <v>521</v>
      </c>
      <c r="E104" s="18">
        <v>1</v>
      </c>
      <c r="F104" s="18">
        <v>1800</v>
      </c>
      <c r="G104" s="18">
        <v>1800</v>
      </c>
    </row>
    <row r="105" ht="25" customHeight="1">
      <c r="A105" s="26" t="s">
        <v>509</v>
      </c>
      <c r="B105" s="26"/>
      <c r="C105" s="26"/>
      <c r="D105" s="26"/>
      <c r="E105" s="22">
        <f>SUBTOTAL(9,E104:E104)</f>
      </c>
      <c r="F105" s="22" t="s">
        <v>85</v>
      </c>
      <c r="G105" s="22">
        <f>SUBTOTAL(9,G104:G104)</f>
      </c>
    </row>
    <row r="106" ht="40" customHeight="1">
      <c r="A106" s="10" t="s">
        <v>546</v>
      </c>
      <c r="B106" s="11" t="s">
        <v>547</v>
      </c>
      <c r="C106" s="11"/>
      <c r="D106" s="10" t="s">
        <v>521</v>
      </c>
      <c r="E106" s="18">
        <v>1</v>
      </c>
      <c r="F106" s="18">
        <v>2066.7</v>
      </c>
      <c r="G106" s="18">
        <v>2066.7</v>
      </c>
    </row>
    <row r="107" ht="25" customHeight="1">
      <c r="A107" s="26" t="s">
        <v>509</v>
      </c>
      <c r="B107" s="26"/>
      <c r="C107" s="26"/>
      <c r="D107" s="26"/>
      <c r="E107" s="22">
        <f>SUBTOTAL(9,E106:E106)</f>
      </c>
      <c r="F107" s="22" t="s">
        <v>85</v>
      </c>
      <c r="G107" s="22">
        <f>SUBTOTAL(9,G106:G106)</f>
      </c>
    </row>
    <row r="108" ht="40" customHeight="1">
      <c r="A108" s="10" t="s">
        <v>548</v>
      </c>
      <c r="B108" s="11" t="s">
        <v>549</v>
      </c>
      <c r="C108" s="11"/>
      <c r="D108" s="10" t="s">
        <v>521</v>
      </c>
      <c r="E108" s="18">
        <v>1</v>
      </c>
      <c r="F108" s="18">
        <v>1000</v>
      </c>
      <c r="G108" s="18">
        <v>1000</v>
      </c>
    </row>
    <row r="109" ht="25" customHeight="1">
      <c r="A109" s="26" t="s">
        <v>509</v>
      </c>
      <c r="B109" s="26"/>
      <c r="C109" s="26"/>
      <c r="D109" s="26"/>
      <c r="E109" s="22">
        <f>SUBTOTAL(9,E108:E108)</f>
      </c>
      <c r="F109" s="22" t="s">
        <v>85</v>
      </c>
      <c r="G109" s="22">
        <f>SUBTOTAL(9,G108:G108)</f>
      </c>
    </row>
    <row r="110" ht="40" customHeight="1">
      <c r="A110" s="10" t="s">
        <v>550</v>
      </c>
      <c r="B110" s="11" t="s">
        <v>551</v>
      </c>
      <c r="C110" s="11"/>
      <c r="D110" s="10" t="s">
        <v>521</v>
      </c>
      <c r="E110" s="18">
        <v>1</v>
      </c>
      <c r="F110" s="18">
        <v>11000</v>
      </c>
      <c r="G110" s="18">
        <v>11000</v>
      </c>
    </row>
    <row r="111" ht="25" customHeight="1">
      <c r="A111" s="26" t="s">
        <v>509</v>
      </c>
      <c r="B111" s="26"/>
      <c r="C111" s="26"/>
      <c r="D111" s="26"/>
      <c r="E111" s="22">
        <f>SUBTOTAL(9,E110:E110)</f>
      </c>
      <c r="F111" s="22" t="s">
        <v>85</v>
      </c>
      <c r="G111" s="22">
        <f>SUBTOTAL(9,G110:G110)</f>
      </c>
    </row>
    <row r="112" ht="40" customHeight="1">
      <c r="A112" s="10" t="s">
        <v>552</v>
      </c>
      <c r="B112" s="11" t="s">
        <v>553</v>
      </c>
      <c r="C112" s="11"/>
      <c r="D112" s="10" t="s">
        <v>521</v>
      </c>
      <c r="E112" s="18">
        <v>1</v>
      </c>
      <c r="F112" s="18">
        <v>45418.6</v>
      </c>
      <c r="G112" s="18">
        <v>45418.6</v>
      </c>
    </row>
    <row r="113" ht="25" customHeight="1">
      <c r="A113" s="26" t="s">
        <v>509</v>
      </c>
      <c r="B113" s="26"/>
      <c r="C113" s="26"/>
      <c r="D113" s="26"/>
      <c r="E113" s="22">
        <f>SUBTOTAL(9,E112:E112)</f>
      </c>
      <c r="F113" s="22" t="s">
        <v>85</v>
      </c>
      <c r="G113" s="22">
        <f>SUBTOTAL(9,G112:G112)</f>
      </c>
    </row>
    <row r="114" ht="40" customHeight="1">
      <c r="A114" s="10" t="s">
        <v>554</v>
      </c>
      <c r="B114" s="11" t="s">
        <v>555</v>
      </c>
      <c r="C114" s="11"/>
      <c r="D114" s="10" t="s">
        <v>508</v>
      </c>
      <c r="E114" s="18">
        <v>1</v>
      </c>
      <c r="F114" s="18">
        <v>71406.79</v>
      </c>
      <c r="G114" s="18">
        <v>71406.79</v>
      </c>
    </row>
    <row r="115" ht="25" customHeight="1">
      <c r="A115" s="26" t="s">
        <v>509</v>
      </c>
      <c r="B115" s="26"/>
      <c r="C115" s="26"/>
      <c r="D115" s="26"/>
      <c r="E115" s="22">
        <f>SUBTOTAL(9,E114:E114)</f>
      </c>
      <c r="F115" s="22" t="s">
        <v>85</v>
      </c>
      <c r="G115" s="22">
        <f>SUBTOTAL(9,G114:G114)</f>
      </c>
    </row>
    <row r="116" ht="25" customHeight="1">
      <c r="A116" s="26" t="s">
        <v>512</v>
      </c>
      <c r="B116" s="26"/>
      <c r="C116" s="26"/>
      <c r="D116" s="26"/>
      <c r="E116" s="26"/>
      <c r="F116" s="26"/>
      <c r="G116" s="22">
        <f>SUBTOTAL(9,G84:G115)</f>
      </c>
    </row>
    <row r="117" ht="25" customHeight="1">
</row>
    <row r="118" ht="20" customHeight="1">
      <c r="A118" s="23" t="s">
        <v>410</v>
      </c>
      <c r="B118" s="23"/>
      <c r="C118" s="24" t="s">
        <v>282</v>
      </c>
      <c r="D118" s="24"/>
      <c r="E118" s="24"/>
      <c r="F118" s="24"/>
      <c r="G118" s="24"/>
    </row>
    <row r="119" ht="20" customHeight="1">
      <c r="A119" s="23" t="s">
        <v>411</v>
      </c>
      <c r="B119" s="23"/>
      <c r="C119" s="24" t="s">
        <v>444</v>
      </c>
      <c r="D119" s="24"/>
      <c r="E119" s="24"/>
      <c r="F119" s="24"/>
      <c r="G119" s="24"/>
    </row>
    <row r="120" ht="25" customHeight="1">
      <c r="A120" s="23" t="s">
        <v>413</v>
      </c>
      <c r="B120" s="23"/>
      <c r="C120" s="24" t="s">
        <v>384</v>
      </c>
      <c r="D120" s="24"/>
      <c r="E120" s="24"/>
      <c r="F120" s="24"/>
      <c r="G120" s="24"/>
    </row>
    <row r="121" ht="15" customHeight="1">
</row>
    <row r="122" ht="25" customHeight="1">
      <c r="A122" s="6" t="s">
        <v>501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320</v>
      </c>
      <c r="B124" s="10" t="s">
        <v>473</v>
      </c>
      <c r="C124" s="10"/>
      <c r="D124" s="10" t="s">
        <v>502</v>
      </c>
      <c r="E124" s="10" t="s">
        <v>503</v>
      </c>
      <c r="F124" s="10" t="s">
        <v>504</v>
      </c>
      <c r="G124" s="10" t="s">
        <v>505</v>
      </c>
    </row>
    <row r="125" ht="15" customHeight="1">
      <c r="A125" s="10">
        <v>1</v>
      </c>
      <c r="B125" s="10">
        <v>2</v>
      </c>
      <c r="C125" s="10"/>
      <c r="D125" s="10">
        <v>3</v>
      </c>
      <c r="E125" s="10">
        <v>4</v>
      </c>
      <c r="F125" s="10">
        <v>5</v>
      </c>
      <c r="G125" s="10">
        <v>6</v>
      </c>
    </row>
    <row r="126" ht="40" customHeight="1">
      <c r="A126" s="10" t="s">
        <v>62</v>
      </c>
      <c r="B126" s="11" t="s">
        <v>556</v>
      </c>
      <c r="C126" s="11"/>
      <c r="D126" s="10" t="s">
        <v>521</v>
      </c>
      <c r="E126" s="18">
        <v>12</v>
      </c>
      <c r="F126" s="18">
        <v>95589.585</v>
      </c>
      <c r="G126" s="18">
        <v>1147075.02</v>
      </c>
    </row>
    <row r="127" ht="25" customHeight="1">
      <c r="A127" s="26" t="s">
        <v>509</v>
      </c>
      <c r="B127" s="26"/>
      <c r="C127" s="26"/>
      <c r="D127" s="26"/>
      <c r="E127" s="22">
        <f>SUBTOTAL(9,E126:E126)</f>
      </c>
      <c r="F127" s="22" t="s">
        <v>85</v>
      </c>
      <c r="G127" s="22">
        <f>SUBTOTAL(9,G126:G126)</f>
      </c>
    </row>
    <row r="128" ht="80" customHeight="1">
      <c r="A128" s="10" t="s">
        <v>429</v>
      </c>
      <c r="B128" s="11" t="s">
        <v>557</v>
      </c>
      <c r="C128" s="11"/>
      <c r="D128" s="10" t="s">
        <v>521</v>
      </c>
      <c r="E128" s="18">
        <v>12</v>
      </c>
      <c r="F128" s="18">
        <v>4950</v>
      </c>
      <c r="G128" s="18">
        <v>59400</v>
      </c>
    </row>
    <row r="129" ht="25" customHeight="1">
      <c r="A129" s="26" t="s">
        <v>509</v>
      </c>
      <c r="B129" s="26"/>
      <c r="C129" s="26"/>
      <c r="D129" s="26"/>
      <c r="E129" s="22">
        <f>SUBTOTAL(9,E128:E128)</f>
      </c>
      <c r="F129" s="22" t="s">
        <v>85</v>
      </c>
      <c r="G129" s="22">
        <f>SUBTOTAL(9,G128:G128)</f>
      </c>
    </row>
    <row r="130" ht="40" customHeight="1">
      <c r="A130" s="10" t="s">
        <v>463</v>
      </c>
      <c r="B130" s="11" t="s">
        <v>558</v>
      </c>
      <c r="C130" s="11"/>
      <c r="D130" s="10" t="s">
        <v>508</v>
      </c>
      <c r="E130" s="18">
        <v>1</v>
      </c>
      <c r="F130" s="18">
        <v>205000</v>
      </c>
      <c r="G130" s="18">
        <v>205000</v>
      </c>
    </row>
    <row r="131" ht="25" customHeight="1">
      <c r="A131" s="26" t="s">
        <v>509</v>
      </c>
      <c r="B131" s="26"/>
      <c r="C131" s="26"/>
      <c r="D131" s="26"/>
      <c r="E131" s="22">
        <f>SUBTOTAL(9,E130:E130)</f>
      </c>
      <c r="F131" s="22" t="s">
        <v>85</v>
      </c>
      <c r="G131" s="22">
        <f>SUBTOTAL(9,G130:G130)</f>
      </c>
    </row>
    <row r="132" ht="40" customHeight="1">
      <c r="A132" s="10" t="s">
        <v>559</v>
      </c>
      <c r="B132" s="11" t="s">
        <v>560</v>
      </c>
      <c r="C132" s="11"/>
      <c r="D132" s="10" t="s">
        <v>508</v>
      </c>
      <c r="E132" s="18">
        <v>1</v>
      </c>
      <c r="F132" s="18">
        <v>98710.13</v>
      </c>
      <c r="G132" s="18">
        <v>98710.13</v>
      </c>
    </row>
    <row r="133" ht="25" customHeight="1">
      <c r="A133" s="26" t="s">
        <v>509</v>
      </c>
      <c r="B133" s="26"/>
      <c r="C133" s="26"/>
      <c r="D133" s="26"/>
      <c r="E133" s="22">
        <f>SUBTOTAL(9,E132:E132)</f>
      </c>
      <c r="F133" s="22" t="s">
        <v>85</v>
      </c>
      <c r="G133" s="22">
        <f>SUBTOTAL(9,G132:G132)</f>
      </c>
    </row>
    <row r="134" ht="40" customHeight="1">
      <c r="A134" s="10" t="s">
        <v>561</v>
      </c>
      <c r="B134" s="11" t="s">
        <v>562</v>
      </c>
      <c r="C134" s="11"/>
      <c r="D134" s="10" t="s">
        <v>508</v>
      </c>
      <c r="E134" s="18">
        <v>1</v>
      </c>
      <c r="F134" s="18">
        <v>30475</v>
      </c>
      <c r="G134" s="18">
        <v>30475</v>
      </c>
    </row>
    <row r="135" ht="25" customHeight="1">
      <c r="A135" s="26" t="s">
        <v>509</v>
      </c>
      <c r="B135" s="26"/>
      <c r="C135" s="26"/>
      <c r="D135" s="26"/>
      <c r="E135" s="22">
        <f>SUBTOTAL(9,E134:E134)</f>
      </c>
      <c r="F135" s="22" t="s">
        <v>85</v>
      </c>
      <c r="G135" s="22">
        <f>SUBTOTAL(9,G134:G134)</f>
      </c>
    </row>
    <row r="136" ht="40" customHeight="1">
      <c r="A136" s="10" t="s">
        <v>563</v>
      </c>
      <c r="B136" s="11" t="s">
        <v>564</v>
      </c>
      <c r="C136" s="11"/>
      <c r="D136" s="10" t="s">
        <v>508</v>
      </c>
      <c r="E136" s="18">
        <v>1</v>
      </c>
      <c r="F136" s="18">
        <v>7500</v>
      </c>
      <c r="G136" s="18">
        <v>7500</v>
      </c>
    </row>
    <row r="137" ht="25" customHeight="1">
      <c r="A137" s="26" t="s">
        <v>509</v>
      </c>
      <c r="B137" s="26"/>
      <c r="C137" s="26"/>
      <c r="D137" s="26"/>
      <c r="E137" s="22">
        <f>SUBTOTAL(9,E136:E136)</f>
      </c>
      <c r="F137" s="22" t="s">
        <v>85</v>
      </c>
      <c r="G137" s="22">
        <f>SUBTOTAL(9,G136:G136)</f>
      </c>
    </row>
    <row r="138" ht="40" customHeight="1">
      <c r="A138" s="10" t="s">
        <v>565</v>
      </c>
      <c r="B138" s="11" t="s">
        <v>566</v>
      </c>
      <c r="C138" s="11"/>
      <c r="D138" s="10" t="s">
        <v>508</v>
      </c>
      <c r="E138" s="18">
        <v>1</v>
      </c>
      <c r="F138" s="18">
        <v>6000</v>
      </c>
      <c r="G138" s="18">
        <v>6000</v>
      </c>
    </row>
    <row r="139" ht="25" customHeight="1">
      <c r="A139" s="26" t="s">
        <v>509</v>
      </c>
      <c r="B139" s="26"/>
      <c r="C139" s="26"/>
      <c r="D139" s="26"/>
      <c r="E139" s="22">
        <f>SUBTOTAL(9,E138:E138)</f>
      </c>
      <c r="F139" s="22" t="s">
        <v>85</v>
      </c>
      <c r="G139" s="22">
        <f>SUBTOTAL(9,G138:G138)</f>
      </c>
    </row>
    <row r="140" ht="20" customHeight="1">
      <c r="A140" s="10" t="s">
        <v>567</v>
      </c>
      <c r="B140" s="11" t="s">
        <v>568</v>
      </c>
      <c r="C140" s="11"/>
      <c r="D140" s="10" t="s">
        <v>508</v>
      </c>
      <c r="E140" s="18">
        <v>3</v>
      </c>
      <c r="F140" s="18">
        <v>2801.15</v>
      </c>
      <c r="G140" s="18">
        <v>8403.45</v>
      </c>
    </row>
    <row r="141" ht="25" customHeight="1">
      <c r="A141" s="26" t="s">
        <v>509</v>
      </c>
      <c r="B141" s="26"/>
      <c r="C141" s="26"/>
      <c r="D141" s="26"/>
      <c r="E141" s="22">
        <f>SUBTOTAL(9,E140:E140)</f>
      </c>
      <c r="F141" s="22" t="s">
        <v>85</v>
      </c>
      <c r="G141" s="22">
        <f>SUBTOTAL(9,G140:G140)</f>
      </c>
    </row>
    <row r="142" ht="25" customHeight="1">
      <c r="A142" s="26" t="s">
        <v>512</v>
      </c>
      <c r="B142" s="26"/>
      <c r="C142" s="26"/>
      <c r="D142" s="26"/>
      <c r="E142" s="26"/>
      <c r="F142" s="26"/>
      <c r="G142" s="22">
        <f>SUBTOTAL(9,G126:G141)</f>
      </c>
    </row>
    <row r="143" ht="25" customHeight="1">
</row>
    <row r="144" ht="20" customHeight="1">
      <c r="A144" s="23" t="s">
        <v>410</v>
      </c>
      <c r="B144" s="23"/>
      <c r="C144" s="24" t="s">
        <v>282</v>
      </c>
      <c r="D144" s="24"/>
      <c r="E144" s="24"/>
      <c r="F144" s="24"/>
      <c r="G144" s="24"/>
    </row>
    <row r="145" ht="20" customHeight="1">
      <c r="A145" s="23" t="s">
        <v>411</v>
      </c>
      <c r="B145" s="23"/>
      <c r="C145" s="24" t="s">
        <v>444</v>
      </c>
      <c r="D145" s="24"/>
      <c r="E145" s="24"/>
      <c r="F145" s="24"/>
      <c r="G145" s="24"/>
    </row>
    <row r="146" ht="25" customHeight="1">
      <c r="A146" s="23" t="s">
        <v>413</v>
      </c>
      <c r="B146" s="23"/>
      <c r="C146" s="24" t="s">
        <v>384</v>
      </c>
      <c r="D146" s="24"/>
      <c r="E146" s="24"/>
      <c r="F146" s="24"/>
      <c r="G146" s="24"/>
    </row>
    <row r="147" ht="15" customHeight="1">
</row>
    <row r="148" ht="25" customHeight="1">
      <c r="A148" s="6" t="s">
        <v>513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0" t="s">
        <v>320</v>
      </c>
      <c r="B150" s="10" t="s">
        <v>473</v>
      </c>
      <c r="C150" s="10"/>
      <c r="D150" s="10" t="s">
        <v>502</v>
      </c>
      <c r="E150" s="10" t="s">
        <v>503</v>
      </c>
      <c r="F150" s="10" t="s">
        <v>504</v>
      </c>
      <c r="G150" s="10" t="s">
        <v>505</v>
      </c>
    </row>
    <row r="151" ht="15" customHeight="1">
      <c r="A151" s="10">
        <v>1</v>
      </c>
      <c r="B151" s="10">
        <v>2</v>
      </c>
      <c r="C151" s="10"/>
      <c r="D151" s="10">
        <v>3</v>
      </c>
      <c r="E151" s="10">
        <v>4</v>
      </c>
      <c r="F151" s="10">
        <v>5</v>
      </c>
      <c r="G151" s="10">
        <v>6</v>
      </c>
    </row>
    <row r="152" ht="40" customHeight="1">
      <c r="A152" s="10" t="s">
        <v>439</v>
      </c>
      <c r="B152" s="11" t="s">
        <v>569</v>
      </c>
      <c r="C152" s="11"/>
      <c r="D152" s="10" t="s">
        <v>521</v>
      </c>
      <c r="E152" s="18">
        <v>1</v>
      </c>
      <c r="F152" s="18">
        <v>1523895.3</v>
      </c>
      <c r="G152" s="18">
        <v>1523895.3</v>
      </c>
    </row>
    <row r="153" ht="25" customHeight="1">
      <c r="A153" s="26" t="s">
        <v>509</v>
      </c>
      <c r="B153" s="26"/>
      <c r="C153" s="26"/>
      <c r="D153" s="26"/>
      <c r="E153" s="22">
        <f>SUBTOTAL(9,E152:E152)</f>
      </c>
      <c r="F153" s="22" t="s">
        <v>85</v>
      </c>
      <c r="G153" s="22">
        <f>SUBTOTAL(9,G152:G152)</f>
      </c>
    </row>
    <row r="154" ht="40" customHeight="1">
      <c r="A154" s="10" t="s">
        <v>514</v>
      </c>
      <c r="B154" s="11" t="s">
        <v>515</v>
      </c>
      <c r="C154" s="11"/>
      <c r="D154" s="10" t="s">
        <v>508</v>
      </c>
      <c r="E154" s="18">
        <v>1</v>
      </c>
      <c r="F154" s="18">
        <v>643.1</v>
      </c>
      <c r="G154" s="18">
        <v>643.1</v>
      </c>
    </row>
    <row r="155" ht="25" customHeight="1">
      <c r="A155" s="26" t="s">
        <v>509</v>
      </c>
      <c r="B155" s="26"/>
      <c r="C155" s="26"/>
      <c r="D155" s="26"/>
      <c r="E155" s="22">
        <f>SUBTOTAL(9,E154:E154)</f>
      </c>
      <c r="F155" s="22" t="s">
        <v>85</v>
      </c>
      <c r="G155" s="22">
        <f>SUBTOTAL(9,G154:G154)</f>
      </c>
    </row>
    <row r="156" ht="40" customHeight="1">
      <c r="A156" s="10" t="s">
        <v>570</v>
      </c>
      <c r="B156" s="11" t="s">
        <v>571</v>
      </c>
      <c r="C156" s="11"/>
      <c r="D156" s="10" t="s">
        <v>508</v>
      </c>
      <c r="E156" s="18">
        <v>1</v>
      </c>
      <c r="F156" s="18">
        <v>171104.7</v>
      </c>
      <c r="G156" s="18">
        <v>171104.7</v>
      </c>
    </row>
    <row r="157" ht="25" customHeight="1">
      <c r="A157" s="26" t="s">
        <v>509</v>
      </c>
      <c r="B157" s="26"/>
      <c r="C157" s="26"/>
      <c r="D157" s="26"/>
      <c r="E157" s="22">
        <f>SUBTOTAL(9,E156:E156)</f>
      </c>
      <c r="F157" s="22" t="s">
        <v>85</v>
      </c>
      <c r="G157" s="22">
        <f>SUBTOTAL(9,G156:G156)</f>
      </c>
    </row>
    <row r="158" ht="40" customHeight="1">
      <c r="A158" s="10" t="s">
        <v>572</v>
      </c>
      <c r="B158" s="11" t="s">
        <v>573</v>
      </c>
      <c r="C158" s="11"/>
      <c r="D158" s="10" t="s">
        <v>508</v>
      </c>
      <c r="E158" s="18">
        <v>1</v>
      </c>
      <c r="F158" s="18">
        <v>18689</v>
      </c>
      <c r="G158" s="18">
        <v>18689</v>
      </c>
    </row>
    <row r="159" ht="25" customHeight="1">
      <c r="A159" s="26" t="s">
        <v>509</v>
      </c>
      <c r="B159" s="26"/>
      <c r="C159" s="26"/>
      <c r="D159" s="26"/>
      <c r="E159" s="22">
        <f>SUBTOTAL(9,E158:E158)</f>
      </c>
      <c r="F159" s="22" t="s">
        <v>85</v>
      </c>
      <c r="G159" s="22">
        <f>SUBTOTAL(9,G158:G158)</f>
      </c>
    </row>
    <row r="160" ht="25" customHeight="1">
      <c r="A160" s="26" t="s">
        <v>512</v>
      </c>
      <c r="B160" s="26"/>
      <c r="C160" s="26"/>
      <c r="D160" s="26"/>
      <c r="E160" s="26"/>
      <c r="F160" s="26"/>
      <c r="G160" s="22">
        <f>SUBTOTAL(9,G152:G159)</f>
      </c>
    </row>
    <row r="161" ht="25" customHeight="1">
</row>
    <row r="162" ht="20" customHeight="1">
      <c r="A162" s="23" t="s">
        <v>410</v>
      </c>
      <c r="B162" s="23"/>
      <c r="C162" s="24" t="s">
        <v>282</v>
      </c>
      <c r="D162" s="24"/>
      <c r="E162" s="24"/>
      <c r="F162" s="24"/>
      <c r="G162" s="24"/>
    </row>
    <row r="163" ht="20" customHeight="1">
      <c r="A163" s="23" t="s">
        <v>411</v>
      </c>
      <c r="B163" s="23"/>
      <c r="C163" s="24" t="s">
        <v>444</v>
      </c>
      <c r="D163" s="24"/>
      <c r="E163" s="24"/>
      <c r="F163" s="24"/>
      <c r="G163" s="24"/>
    </row>
    <row r="164" ht="25" customHeight="1">
      <c r="A164" s="23" t="s">
        <v>413</v>
      </c>
      <c r="B164" s="23"/>
      <c r="C164" s="24" t="s">
        <v>384</v>
      </c>
      <c r="D164" s="24"/>
      <c r="E164" s="24"/>
      <c r="F164" s="24"/>
      <c r="G164" s="24"/>
    </row>
    <row r="165" ht="15" customHeight="1">
</row>
    <row r="166" ht="25" customHeight="1">
      <c r="A166" s="6" t="s">
        <v>574</v>
      </c>
      <c r="B166" s="6"/>
      <c r="C166" s="6"/>
      <c r="D166" s="6"/>
      <c r="E166" s="6"/>
      <c r="F166" s="6"/>
      <c r="G166" s="6"/>
    </row>
    <row r="167" ht="15" customHeight="1">
</row>
    <row r="168" ht="50" customHeight="1">
      <c r="A168" s="10" t="s">
        <v>320</v>
      </c>
      <c r="B168" s="10" t="s">
        <v>473</v>
      </c>
      <c r="C168" s="10"/>
      <c r="D168" s="10" t="s">
        <v>502</v>
      </c>
      <c r="E168" s="10" t="s">
        <v>503</v>
      </c>
      <c r="F168" s="10" t="s">
        <v>504</v>
      </c>
      <c r="G168" s="10" t="s">
        <v>505</v>
      </c>
    </row>
    <row r="169" ht="15" customHeight="1">
      <c r="A169" s="10">
        <v>1</v>
      </c>
      <c r="B169" s="10">
        <v>2</v>
      </c>
      <c r="C169" s="10"/>
      <c r="D169" s="10">
        <v>3</v>
      </c>
      <c r="E169" s="10">
        <v>4</v>
      </c>
      <c r="F169" s="10">
        <v>5</v>
      </c>
      <c r="G169" s="10">
        <v>6</v>
      </c>
    </row>
    <row r="170" ht="40" customHeight="1">
      <c r="A170" s="10" t="s">
        <v>575</v>
      </c>
      <c r="B170" s="11" t="s">
        <v>576</v>
      </c>
      <c r="C170" s="11"/>
      <c r="D170" s="10" t="s">
        <v>508</v>
      </c>
      <c r="E170" s="18">
        <v>1</v>
      </c>
      <c r="F170" s="18">
        <v>8300</v>
      </c>
      <c r="G170" s="18">
        <v>8300</v>
      </c>
    </row>
    <row r="171" ht="25" customHeight="1">
      <c r="A171" s="26" t="s">
        <v>509</v>
      </c>
      <c r="B171" s="26"/>
      <c r="C171" s="26"/>
      <c r="D171" s="26"/>
      <c r="E171" s="22">
        <f>SUBTOTAL(9,E170:E170)</f>
      </c>
      <c r="F171" s="22" t="s">
        <v>85</v>
      </c>
      <c r="G171" s="22">
        <f>SUBTOTAL(9,G170:G170)</f>
      </c>
    </row>
    <row r="172" ht="25" customHeight="1">
      <c r="A172" s="26" t="s">
        <v>512</v>
      </c>
      <c r="B172" s="26"/>
      <c r="C172" s="26"/>
      <c r="D172" s="26"/>
      <c r="E172" s="26"/>
      <c r="F172" s="26"/>
      <c r="G172" s="22">
        <f>SUBTOTAL(9,G170:G171)</f>
      </c>
    </row>
    <row r="173" ht="25" customHeight="1">
</row>
    <row r="174" ht="20" customHeight="1">
      <c r="A174" s="23" t="s">
        <v>410</v>
      </c>
      <c r="B174" s="23"/>
      <c r="C174" s="24" t="s">
        <v>282</v>
      </c>
      <c r="D174" s="24"/>
      <c r="E174" s="24"/>
      <c r="F174" s="24"/>
      <c r="G174" s="24"/>
    </row>
    <row r="175" ht="20" customHeight="1">
      <c r="A175" s="23" t="s">
        <v>411</v>
      </c>
      <c r="B175" s="23"/>
      <c r="C175" s="24" t="s">
        <v>444</v>
      </c>
      <c r="D175" s="24"/>
      <c r="E175" s="24"/>
      <c r="F175" s="24"/>
      <c r="G175" s="24"/>
    </row>
    <row r="176" ht="25" customHeight="1">
      <c r="A176" s="23" t="s">
        <v>413</v>
      </c>
      <c r="B176" s="23"/>
      <c r="C176" s="24" t="s">
        <v>384</v>
      </c>
      <c r="D176" s="24"/>
      <c r="E176" s="24"/>
      <c r="F176" s="24"/>
      <c r="G176" s="24"/>
    </row>
    <row r="177" ht="15" customHeight="1">
</row>
    <row r="178" ht="25" customHeight="1">
      <c r="A178" s="6" t="s">
        <v>577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0" t="s">
        <v>320</v>
      </c>
      <c r="B180" s="10" t="s">
        <v>473</v>
      </c>
      <c r="C180" s="10"/>
      <c r="D180" s="10" t="s">
        <v>502</v>
      </c>
      <c r="E180" s="10" t="s">
        <v>503</v>
      </c>
      <c r="F180" s="10" t="s">
        <v>504</v>
      </c>
      <c r="G180" s="10" t="s">
        <v>505</v>
      </c>
    </row>
    <row r="181" ht="15" customHeight="1">
      <c r="A181" s="10">
        <v>1</v>
      </c>
      <c r="B181" s="10">
        <v>2</v>
      </c>
      <c r="C181" s="10"/>
      <c r="D181" s="10">
        <v>3</v>
      </c>
      <c r="E181" s="10">
        <v>4</v>
      </c>
      <c r="F181" s="10">
        <v>5</v>
      </c>
      <c r="G181" s="10">
        <v>6</v>
      </c>
    </row>
    <row r="182" ht="20" customHeight="1">
      <c r="A182" s="10" t="s">
        <v>578</v>
      </c>
      <c r="B182" s="11" t="s">
        <v>579</v>
      </c>
      <c r="C182" s="11"/>
      <c r="D182" s="10" t="s">
        <v>508</v>
      </c>
      <c r="E182" s="18">
        <v>2</v>
      </c>
      <c r="F182" s="18">
        <v>1600</v>
      </c>
      <c r="G182" s="18">
        <v>3200</v>
      </c>
    </row>
    <row r="183" ht="25" customHeight="1">
      <c r="A183" s="26" t="s">
        <v>509</v>
      </c>
      <c r="B183" s="26"/>
      <c r="C183" s="26"/>
      <c r="D183" s="26"/>
      <c r="E183" s="22">
        <f>SUBTOTAL(9,E182:E182)</f>
      </c>
      <c r="F183" s="22" t="s">
        <v>85</v>
      </c>
      <c r="G183" s="22">
        <f>SUBTOTAL(9,G182:G182)</f>
      </c>
    </row>
    <row r="184" ht="25" customHeight="1">
      <c r="A184" s="26" t="s">
        <v>512</v>
      </c>
      <c r="B184" s="26"/>
      <c r="C184" s="26"/>
      <c r="D184" s="26"/>
      <c r="E184" s="26"/>
      <c r="F184" s="26"/>
      <c r="G184" s="22">
        <f>SUBTOTAL(9,G182:G183)</f>
      </c>
    </row>
    <row r="185" ht="25" customHeight="1">
</row>
    <row r="186" ht="20" customHeight="1">
      <c r="A186" s="23" t="s">
        <v>410</v>
      </c>
      <c r="B186" s="23"/>
      <c r="C186" s="24" t="s">
        <v>282</v>
      </c>
      <c r="D186" s="24"/>
      <c r="E186" s="24"/>
      <c r="F186" s="24"/>
      <c r="G186" s="24"/>
    </row>
    <row r="187" ht="20" customHeight="1">
      <c r="A187" s="23" t="s">
        <v>411</v>
      </c>
      <c r="B187" s="23"/>
      <c r="C187" s="24" t="s">
        <v>444</v>
      </c>
      <c r="D187" s="24"/>
      <c r="E187" s="24"/>
      <c r="F187" s="24"/>
      <c r="G187" s="24"/>
    </row>
    <row r="188" ht="25" customHeight="1">
      <c r="A188" s="23" t="s">
        <v>413</v>
      </c>
      <c r="B188" s="23"/>
      <c r="C188" s="24" t="s">
        <v>384</v>
      </c>
      <c r="D188" s="24"/>
      <c r="E188" s="24"/>
      <c r="F188" s="24"/>
      <c r="G188" s="24"/>
    </row>
    <row r="189" ht="15" customHeight="1">
</row>
    <row r="190" ht="25" customHeight="1">
      <c r="A190" s="6" t="s">
        <v>516</v>
      </c>
      <c r="B190" s="6"/>
      <c r="C190" s="6"/>
      <c r="D190" s="6"/>
      <c r="E190" s="6"/>
      <c r="F190" s="6"/>
      <c r="G190" s="6"/>
    </row>
    <row r="191" ht="15" customHeight="1">
</row>
    <row r="192" ht="50" customHeight="1">
      <c r="A192" s="10" t="s">
        <v>320</v>
      </c>
      <c r="B192" s="10" t="s">
        <v>473</v>
      </c>
      <c r="C192" s="10"/>
      <c r="D192" s="10" t="s">
        <v>502</v>
      </c>
      <c r="E192" s="10" t="s">
        <v>503</v>
      </c>
      <c r="F192" s="10" t="s">
        <v>504</v>
      </c>
      <c r="G192" s="10" t="s">
        <v>505</v>
      </c>
    </row>
    <row r="193" ht="15" customHeight="1">
      <c r="A193" s="10">
        <v>1</v>
      </c>
      <c r="B193" s="10">
        <v>2</v>
      </c>
      <c r="C193" s="10"/>
      <c r="D193" s="10">
        <v>3</v>
      </c>
      <c r="E193" s="10">
        <v>4</v>
      </c>
      <c r="F193" s="10">
        <v>5</v>
      </c>
      <c r="G193" s="10">
        <v>6</v>
      </c>
    </row>
    <row r="194" ht="40" customHeight="1">
      <c r="A194" s="10" t="s">
        <v>517</v>
      </c>
      <c r="B194" s="11" t="s">
        <v>518</v>
      </c>
      <c r="C194" s="11"/>
      <c r="D194" s="10" t="s">
        <v>508</v>
      </c>
      <c r="E194" s="18">
        <v>1</v>
      </c>
      <c r="F194" s="18">
        <v>129939.57</v>
      </c>
      <c r="G194" s="18">
        <v>129939.57</v>
      </c>
    </row>
    <row r="195" ht="25" customHeight="1">
      <c r="A195" s="26" t="s">
        <v>509</v>
      </c>
      <c r="B195" s="26"/>
      <c r="C195" s="26"/>
      <c r="D195" s="26"/>
      <c r="E195" s="22">
        <f>SUBTOTAL(9,E194:E194)</f>
      </c>
      <c r="F195" s="22" t="s">
        <v>85</v>
      </c>
      <c r="G195" s="22">
        <f>SUBTOTAL(9,G194:G194)</f>
      </c>
    </row>
    <row r="196" ht="40" customHeight="1">
      <c r="A196" s="10" t="s">
        <v>580</v>
      </c>
      <c r="B196" s="11" t="s">
        <v>581</v>
      </c>
      <c r="C196" s="11"/>
      <c r="D196" s="10" t="s">
        <v>508</v>
      </c>
      <c r="E196" s="18">
        <v>1</v>
      </c>
      <c r="F196" s="18">
        <v>9723.7</v>
      </c>
      <c r="G196" s="18">
        <v>9723.7</v>
      </c>
    </row>
    <row r="197" ht="25" customHeight="1">
      <c r="A197" s="26" t="s">
        <v>509</v>
      </c>
      <c r="B197" s="26"/>
      <c r="C197" s="26"/>
      <c r="D197" s="26"/>
      <c r="E197" s="22">
        <f>SUBTOTAL(9,E196:E196)</f>
      </c>
      <c r="F197" s="22" t="s">
        <v>85</v>
      </c>
      <c r="G197" s="22">
        <f>SUBTOTAL(9,G196:G196)</f>
      </c>
    </row>
    <row r="198" ht="25" customHeight="1">
      <c r="A198" s="26" t="s">
        <v>512</v>
      </c>
      <c r="B198" s="26"/>
      <c r="C198" s="26"/>
      <c r="D198" s="26"/>
      <c r="E198" s="26"/>
      <c r="F198" s="26"/>
      <c r="G198" s="22">
        <f>SUBTOTAL(9,G194:G197)</f>
      </c>
    </row>
    <row r="199" ht="25" customHeight="1">
</row>
    <row r="200" ht="20" customHeight="1">
      <c r="A200" s="23" t="s">
        <v>410</v>
      </c>
      <c r="B200" s="23"/>
      <c r="C200" s="24" t="s">
        <v>282</v>
      </c>
      <c r="D200" s="24"/>
      <c r="E200" s="24"/>
      <c r="F200" s="24"/>
      <c r="G200" s="24"/>
    </row>
    <row r="201" ht="20" customHeight="1">
      <c r="A201" s="23" t="s">
        <v>411</v>
      </c>
      <c r="B201" s="23"/>
      <c r="C201" s="24" t="s">
        <v>444</v>
      </c>
      <c r="D201" s="24"/>
      <c r="E201" s="24"/>
      <c r="F201" s="24"/>
      <c r="G201" s="24"/>
    </row>
    <row r="202" ht="25" customHeight="1">
      <c r="A202" s="23" t="s">
        <v>413</v>
      </c>
      <c r="B202" s="23"/>
      <c r="C202" s="24" t="s">
        <v>384</v>
      </c>
      <c r="D202" s="24"/>
      <c r="E202" s="24"/>
      <c r="F202" s="24"/>
      <c r="G202" s="24"/>
    </row>
    <row r="203" ht="15" customHeight="1">
</row>
    <row r="204" ht="25" customHeight="1">
      <c r="A204" s="6" t="s">
        <v>582</v>
      </c>
      <c r="B204" s="6"/>
      <c r="C204" s="6"/>
      <c r="D204" s="6"/>
      <c r="E204" s="6"/>
      <c r="F204" s="6"/>
      <c r="G204" s="6"/>
    </row>
    <row r="205" ht="15" customHeight="1">
</row>
    <row r="206" ht="50" customHeight="1">
      <c r="A206" s="10" t="s">
        <v>320</v>
      </c>
      <c r="B206" s="10" t="s">
        <v>473</v>
      </c>
      <c r="C206" s="10"/>
      <c r="D206" s="10" t="s">
        <v>502</v>
      </c>
      <c r="E206" s="10" t="s">
        <v>503</v>
      </c>
      <c r="F206" s="10" t="s">
        <v>504</v>
      </c>
      <c r="G206" s="10" t="s">
        <v>505</v>
      </c>
    </row>
    <row r="207" ht="15" customHeight="1">
      <c r="A207" s="10">
        <v>1</v>
      </c>
      <c r="B207" s="10">
        <v>2</v>
      </c>
      <c r="C207" s="10"/>
      <c r="D207" s="10">
        <v>3</v>
      </c>
      <c r="E207" s="10">
        <v>4</v>
      </c>
      <c r="F207" s="10">
        <v>5</v>
      </c>
      <c r="G207" s="10">
        <v>6</v>
      </c>
    </row>
    <row r="208" ht="40" customHeight="1">
      <c r="A208" s="10" t="s">
        <v>583</v>
      </c>
      <c r="B208" s="11" t="s">
        <v>584</v>
      </c>
      <c r="C208" s="11"/>
      <c r="D208" s="10" t="s">
        <v>508</v>
      </c>
      <c r="E208" s="18">
        <v>1</v>
      </c>
      <c r="F208" s="18">
        <v>30901.94</v>
      </c>
      <c r="G208" s="18">
        <v>30901.94</v>
      </c>
    </row>
    <row r="209" ht="25" customHeight="1">
      <c r="A209" s="26" t="s">
        <v>509</v>
      </c>
      <c r="B209" s="26"/>
      <c r="C209" s="26"/>
      <c r="D209" s="26"/>
      <c r="E209" s="22">
        <f>SUBTOTAL(9,E208:E208)</f>
      </c>
      <c r="F209" s="22" t="s">
        <v>85</v>
      </c>
      <c r="G209" s="22">
        <f>SUBTOTAL(9,G208:G208)</f>
      </c>
    </row>
    <row r="210" ht="25" customHeight="1">
      <c r="A210" s="26" t="s">
        <v>512</v>
      </c>
      <c r="B210" s="26"/>
      <c r="C210" s="26"/>
      <c r="D210" s="26"/>
      <c r="E210" s="26"/>
      <c r="F210" s="26"/>
      <c r="G210" s="22">
        <f>SUBTOTAL(9,G208:G209)</f>
      </c>
    </row>
    <row r="211" ht="25" customHeight="1">
</row>
    <row r="212" ht="20" customHeight="1">
      <c r="A212" s="23" t="s">
        <v>410</v>
      </c>
      <c r="B212" s="23"/>
      <c r="C212" s="24" t="s">
        <v>282</v>
      </c>
      <c r="D212" s="24"/>
      <c r="E212" s="24"/>
      <c r="F212" s="24"/>
      <c r="G212" s="24"/>
    </row>
    <row r="213" ht="20" customHeight="1">
      <c r="A213" s="23" t="s">
        <v>411</v>
      </c>
      <c r="B213" s="23"/>
      <c r="C213" s="24" t="s">
        <v>412</v>
      </c>
      <c r="D213" s="24"/>
      <c r="E213" s="24"/>
      <c r="F213" s="24"/>
      <c r="G213" s="24"/>
    </row>
    <row r="214" ht="25" customHeight="1">
      <c r="A214" s="23" t="s">
        <v>413</v>
      </c>
      <c r="B214" s="23"/>
      <c r="C214" s="24" t="s">
        <v>384</v>
      </c>
      <c r="D214" s="24"/>
      <c r="E214" s="24"/>
      <c r="F214" s="24"/>
      <c r="G214" s="24"/>
    </row>
    <row r="215" ht="15" customHeight="1">
</row>
    <row r="216" ht="25" customHeight="1">
      <c r="A216" s="6" t="s">
        <v>532</v>
      </c>
      <c r="B216" s="6"/>
      <c r="C216" s="6"/>
      <c r="D216" s="6"/>
      <c r="E216" s="6"/>
      <c r="F216" s="6"/>
      <c r="G216" s="6"/>
    </row>
    <row r="217" ht="15" customHeight="1">
</row>
    <row r="218" ht="50" customHeight="1">
      <c r="A218" s="10" t="s">
        <v>320</v>
      </c>
      <c r="B218" s="10" t="s">
        <v>473</v>
      </c>
      <c r="C218" s="10"/>
      <c r="D218" s="10" t="s">
        <v>502</v>
      </c>
      <c r="E218" s="10" t="s">
        <v>503</v>
      </c>
      <c r="F218" s="10" t="s">
        <v>504</v>
      </c>
      <c r="G218" s="10" t="s">
        <v>505</v>
      </c>
    </row>
    <row r="219" ht="15" customHeight="1">
      <c r="A219" s="10">
        <v>1</v>
      </c>
      <c r="B219" s="10">
        <v>2</v>
      </c>
      <c r="C219" s="10"/>
      <c r="D219" s="10">
        <v>3</v>
      </c>
      <c r="E219" s="10">
        <v>4</v>
      </c>
      <c r="F219" s="10">
        <v>5</v>
      </c>
      <c r="G219" s="10">
        <v>6</v>
      </c>
    </row>
    <row r="220" ht="40" customHeight="1">
      <c r="A220" s="10" t="s">
        <v>585</v>
      </c>
      <c r="B220" s="11" t="s">
        <v>586</v>
      </c>
      <c r="C220" s="11"/>
      <c r="D220" s="10" t="s">
        <v>508</v>
      </c>
      <c r="E220" s="18">
        <v>1</v>
      </c>
      <c r="F220" s="18">
        <v>289000</v>
      </c>
      <c r="G220" s="18">
        <v>289000</v>
      </c>
    </row>
    <row r="221" ht="25" customHeight="1">
      <c r="A221" s="26" t="s">
        <v>509</v>
      </c>
      <c r="B221" s="26"/>
      <c r="C221" s="26"/>
      <c r="D221" s="26"/>
      <c r="E221" s="22">
        <f>SUBTOTAL(9,E220:E220)</f>
      </c>
      <c r="F221" s="22" t="s">
        <v>85</v>
      </c>
      <c r="G221" s="22">
        <f>SUBTOTAL(9,G220:G220)</f>
      </c>
    </row>
    <row r="222" ht="40" customHeight="1">
      <c r="A222" s="10" t="s">
        <v>587</v>
      </c>
      <c r="B222" s="11" t="s">
        <v>588</v>
      </c>
      <c r="C222" s="11"/>
      <c r="D222" s="10" t="s">
        <v>508</v>
      </c>
      <c r="E222" s="18">
        <v>1</v>
      </c>
      <c r="F222" s="18">
        <v>9600</v>
      </c>
      <c r="G222" s="18">
        <v>9600</v>
      </c>
    </row>
    <row r="223" ht="25" customHeight="1">
      <c r="A223" s="26" t="s">
        <v>509</v>
      </c>
      <c r="B223" s="26"/>
      <c r="C223" s="26"/>
      <c r="D223" s="26"/>
      <c r="E223" s="22">
        <f>SUBTOTAL(9,E222:E222)</f>
      </c>
      <c r="F223" s="22" t="s">
        <v>85</v>
      </c>
      <c r="G223" s="22">
        <f>SUBTOTAL(9,G222:G222)</f>
      </c>
    </row>
    <row r="224" ht="25" customHeight="1">
      <c r="A224" s="26" t="s">
        <v>512</v>
      </c>
      <c r="B224" s="26"/>
      <c r="C224" s="26"/>
      <c r="D224" s="26"/>
      <c r="E224" s="26"/>
      <c r="F224" s="26"/>
      <c r="G224" s="22">
        <f>SUBTOTAL(9,G220:G223)</f>
      </c>
    </row>
    <row r="225" ht="25" customHeight="1">
</row>
    <row r="226" ht="20" customHeight="1">
      <c r="A226" s="23" t="s">
        <v>410</v>
      </c>
      <c r="B226" s="23"/>
      <c r="C226" s="24" t="s">
        <v>282</v>
      </c>
      <c r="D226" s="24"/>
      <c r="E226" s="24"/>
      <c r="F226" s="24"/>
      <c r="G226" s="24"/>
    </row>
    <row r="227" ht="20" customHeight="1">
      <c r="A227" s="23" t="s">
        <v>411</v>
      </c>
      <c r="B227" s="23"/>
      <c r="C227" s="24" t="s">
        <v>412</v>
      </c>
      <c r="D227" s="24"/>
      <c r="E227" s="24"/>
      <c r="F227" s="24"/>
      <c r="G227" s="24"/>
    </row>
    <row r="228" ht="25" customHeight="1">
      <c r="A228" s="23" t="s">
        <v>413</v>
      </c>
      <c r="B228" s="23"/>
      <c r="C228" s="24" t="s">
        <v>384</v>
      </c>
      <c r="D228" s="24"/>
      <c r="E228" s="24"/>
      <c r="F228" s="24"/>
      <c r="G228" s="24"/>
    </row>
    <row r="229" ht="15" customHeight="1">
</row>
    <row r="230" ht="25" customHeight="1">
      <c r="A230" s="6" t="s">
        <v>501</v>
      </c>
      <c r="B230" s="6"/>
      <c r="C230" s="6"/>
      <c r="D230" s="6"/>
      <c r="E230" s="6"/>
      <c r="F230" s="6"/>
      <c r="G230" s="6"/>
    </row>
    <row r="231" ht="15" customHeight="1">
</row>
    <row r="232" ht="50" customHeight="1">
      <c r="A232" s="10" t="s">
        <v>320</v>
      </c>
      <c r="B232" s="10" t="s">
        <v>473</v>
      </c>
      <c r="C232" s="10"/>
      <c r="D232" s="10" t="s">
        <v>502</v>
      </c>
      <c r="E232" s="10" t="s">
        <v>503</v>
      </c>
      <c r="F232" s="10" t="s">
        <v>504</v>
      </c>
      <c r="G232" s="10" t="s">
        <v>505</v>
      </c>
    </row>
    <row r="233" ht="15" customHeight="1">
      <c r="A233" s="10">
        <v>1</v>
      </c>
      <c r="B233" s="10">
        <v>2</v>
      </c>
      <c r="C233" s="10"/>
      <c r="D233" s="10">
        <v>3</v>
      </c>
      <c r="E233" s="10">
        <v>4</v>
      </c>
      <c r="F233" s="10">
        <v>5</v>
      </c>
      <c r="G233" s="10">
        <v>6</v>
      </c>
    </row>
    <row r="234" ht="20" customHeight="1">
      <c r="A234" s="10" t="s">
        <v>589</v>
      </c>
      <c r="B234" s="11" t="s">
        <v>590</v>
      </c>
      <c r="C234" s="11"/>
      <c r="D234" s="10" t="s">
        <v>521</v>
      </c>
      <c r="E234" s="18">
        <v>356</v>
      </c>
      <c r="F234" s="18">
        <v>11336.7</v>
      </c>
      <c r="G234" s="18">
        <v>4035865.2</v>
      </c>
    </row>
    <row r="235" ht="20" customHeight="1">
      <c r="A235" s="10" t="s">
        <v>589</v>
      </c>
      <c r="B235" s="11" t="s">
        <v>590</v>
      </c>
      <c r="C235" s="11"/>
      <c r="D235" s="10" t="s">
        <v>521</v>
      </c>
      <c r="E235" s="18">
        <v>356</v>
      </c>
      <c r="F235" s="18">
        <v>7931.323876</v>
      </c>
      <c r="G235" s="18">
        <v>2823551.3</v>
      </c>
    </row>
    <row r="236" ht="25" customHeight="1">
      <c r="A236" s="26" t="s">
        <v>509</v>
      </c>
      <c r="B236" s="26"/>
      <c r="C236" s="26"/>
      <c r="D236" s="26"/>
      <c r="E236" s="22">
        <f>SUBTOTAL(9,E234:E235)</f>
      </c>
      <c r="F236" s="22" t="s">
        <v>85</v>
      </c>
      <c r="G236" s="22">
        <f>SUBTOTAL(9,G234:G235)</f>
      </c>
    </row>
    <row r="237" ht="40" customHeight="1">
      <c r="A237" s="10" t="s">
        <v>510</v>
      </c>
      <c r="B237" s="11" t="s">
        <v>511</v>
      </c>
      <c r="C237" s="11"/>
      <c r="D237" s="10" t="s">
        <v>508</v>
      </c>
      <c r="E237" s="18">
        <v>142</v>
      </c>
      <c r="F237" s="18">
        <v>3330.809859</v>
      </c>
      <c r="G237" s="18">
        <v>472975</v>
      </c>
    </row>
    <row r="238" ht="25" customHeight="1">
      <c r="A238" s="26" t="s">
        <v>509</v>
      </c>
      <c r="B238" s="26"/>
      <c r="C238" s="26"/>
      <c r="D238" s="26"/>
      <c r="E238" s="22">
        <f>SUBTOTAL(9,E237:E237)</f>
      </c>
      <c r="F238" s="22" t="s">
        <v>85</v>
      </c>
      <c r="G238" s="22">
        <f>SUBTOTAL(9,G237:G237)</f>
      </c>
    </row>
    <row r="239" ht="40" customHeight="1">
      <c r="A239" s="10" t="s">
        <v>591</v>
      </c>
      <c r="B239" s="11" t="s">
        <v>592</v>
      </c>
      <c r="C239" s="11"/>
      <c r="D239" s="10" t="s">
        <v>508</v>
      </c>
      <c r="E239" s="18">
        <v>130</v>
      </c>
      <c r="F239" s="18">
        <v>877.653846</v>
      </c>
      <c r="G239" s="18">
        <v>114095</v>
      </c>
    </row>
    <row r="240" ht="25" customHeight="1">
      <c r="A240" s="26" t="s">
        <v>509</v>
      </c>
      <c r="B240" s="26"/>
      <c r="C240" s="26"/>
      <c r="D240" s="26"/>
      <c r="E240" s="22">
        <f>SUBTOTAL(9,E239:E239)</f>
      </c>
      <c r="F240" s="22" t="s">
        <v>85</v>
      </c>
      <c r="G240" s="22">
        <f>SUBTOTAL(9,G239:G239)</f>
      </c>
    </row>
    <row r="241" ht="40" customHeight="1">
      <c r="A241" s="10" t="s">
        <v>593</v>
      </c>
      <c r="B241" s="11" t="s">
        <v>594</v>
      </c>
      <c r="C241" s="11"/>
      <c r="D241" s="10" t="s">
        <v>508</v>
      </c>
      <c r="E241" s="18">
        <v>142</v>
      </c>
      <c r="F241" s="18">
        <v>225.352113</v>
      </c>
      <c r="G241" s="18">
        <v>32000</v>
      </c>
    </row>
    <row r="242" ht="25" customHeight="1">
      <c r="A242" s="26" t="s">
        <v>509</v>
      </c>
      <c r="B242" s="26"/>
      <c r="C242" s="26"/>
      <c r="D242" s="26"/>
      <c r="E242" s="22">
        <f>SUBTOTAL(9,E241:E241)</f>
      </c>
      <c r="F242" s="22" t="s">
        <v>85</v>
      </c>
      <c r="G242" s="22">
        <f>SUBTOTAL(9,G241:G241)</f>
      </c>
    </row>
    <row r="243" ht="25" customHeight="1">
      <c r="A243" s="26" t="s">
        <v>512</v>
      </c>
      <c r="B243" s="26"/>
      <c r="C243" s="26"/>
      <c r="D243" s="26"/>
      <c r="E243" s="26"/>
      <c r="F243" s="26"/>
      <c r="G243" s="22">
        <f>SUBTOTAL(9,G234:G242)</f>
      </c>
    </row>
    <row r="244" ht="25" customHeight="1">
</row>
    <row r="245" ht="20" customHeight="1">
      <c r="A245" s="23" t="s">
        <v>410</v>
      </c>
      <c r="B245" s="23"/>
      <c r="C245" s="24" t="s">
        <v>282</v>
      </c>
      <c r="D245" s="24"/>
      <c r="E245" s="24"/>
      <c r="F245" s="24"/>
      <c r="G245" s="24"/>
    </row>
    <row r="246" ht="20" customHeight="1">
      <c r="A246" s="23" t="s">
        <v>411</v>
      </c>
      <c r="B246" s="23"/>
      <c r="C246" s="24" t="s">
        <v>412</v>
      </c>
      <c r="D246" s="24"/>
      <c r="E246" s="24"/>
      <c r="F246" s="24"/>
      <c r="G246" s="24"/>
    </row>
    <row r="247" ht="25" customHeight="1">
      <c r="A247" s="23" t="s">
        <v>413</v>
      </c>
      <c r="B247" s="23"/>
      <c r="C247" s="24" t="s">
        <v>384</v>
      </c>
      <c r="D247" s="24"/>
      <c r="E247" s="24"/>
      <c r="F247" s="24"/>
      <c r="G247" s="24"/>
    </row>
    <row r="248" ht="15" customHeight="1">
</row>
    <row r="249" ht="25" customHeight="1">
      <c r="A249" s="6" t="s">
        <v>516</v>
      </c>
      <c r="B249" s="6"/>
      <c r="C249" s="6"/>
      <c r="D249" s="6"/>
      <c r="E249" s="6"/>
      <c r="F249" s="6"/>
      <c r="G249" s="6"/>
    </row>
    <row r="250" ht="15" customHeight="1">
</row>
    <row r="251" ht="50" customHeight="1">
      <c r="A251" s="10" t="s">
        <v>320</v>
      </c>
      <c r="B251" s="10" t="s">
        <v>473</v>
      </c>
      <c r="C251" s="10"/>
      <c r="D251" s="10" t="s">
        <v>502</v>
      </c>
      <c r="E251" s="10" t="s">
        <v>503</v>
      </c>
      <c r="F251" s="10" t="s">
        <v>504</v>
      </c>
      <c r="G251" s="10" t="s">
        <v>505</v>
      </c>
    </row>
    <row r="252" ht="15" customHeight="1">
      <c r="A252" s="10">
        <v>1</v>
      </c>
      <c r="B252" s="10">
        <v>2</v>
      </c>
      <c r="C252" s="10"/>
      <c r="D252" s="10">
        <v>3</v>
      </c>
      <c r="E252" s="10">
        <v>4</v>
      </c>
      <c r="F252" s="10">
        <v>5</v>
      </c>
      <c r="G252" s="10">
        <v>6</v>
      </c>
    </row>
    <row r="253" ht="40" customHeight="1">
      <c r="A253" s="10" t="s">
        <v>595</v>
      </c>
      <c r="B253" s="11" t="s">
        <v>596</v>
      </c>
      <c r="C253" s="11"/>
      <c r="D253" s="10" t="s">
        <v>508</v>
      </c>
      <c r="E253" s="18">
        <v>142</v>
      </c>
      <c r="F253" s="18">
        <v>423.003099</v>
      </c>
      <c r="G253" s="18">
        <v>60066.44</v>
      </c>
    </row>
    <row r="254" ht="25" customHeight="1">
      <c r="A254" s="26" t="s">
        <v>509</v>
      </c>
      <c r="B254" s="26"/>
      <c r="C254" s="26"/>
      <c r="D254" s="26"/>
      <c r="E254" s="22">
        <f>SUBTOTAL(9,E253:E253)</f>
      </c>
      <c r="F254" s="22" t="s">
        <v>85</v>
      </c>
      <c r="G254" s="22">
        <f>SUBTOTAL(9,G253:G253)</f>
      </c>
    </row>
    <row r="255" ht="25" customHeight="1">
      <c r="A255" s="26" t="s">
        <v>512</v>
      </c>
      <c r="B255" s="26"/>
      <c r="C255" s="26"/>
      <c r="D255" s="26"/>
      <c r="E255" s="26"/>
      <c r="F255" s="26"/>
      <c r="G255" s="22">
        <f>SUBTOTAL(9,G253:G254)</f>
      </c>
    </row>
    <row r="256" ht="25" customHeight="1">
</row>
    <row r="257" ht="20" customHeight="1">
      <c r="A257" s="23" t="s">
        <v>410</v>
      </c>
      <c r="B257" s="23"/>
      <c r="C257" s="24" t="s">
        <v>282</v>
      </c>
      <c r="D257" s="24"/>
      <c r="E257" s="24"/>
      <c r="F257" s="24"/>
      <c r="G257" s="24"/>
    </row>
    <row r="258" ht="20" customHeight="1">
      <c r="A258" s="23" t="s">
        <v>411</v>
      </c>
      <c r="B258" s="23"/>
      <c r="C258" s="24" t="s">
        <v>412</v>
      </c>
      <c r="D258" s="24"/>
      <c r="E258" s="24"/>
      <c r="F258" s="24"/>
      <c r="G258" s="24"/>
    </row>
    <row r="259" ht="25" customHeight="1">
      <c r="A259" s="23" t="s">
        <v>413</v>
      </c>
      <c r="B259" s="23"/>
      <c r="C259" s="24" t="s">
        <v>384</v>
      </c>
      <c r="D259" s="24"/>
      <c r="E259" s="24"/>
      <c r="F259" s="24"/>
      <c r="G259" s="24"/>
    </row>
    <row r="260" ht="15" customHeight="1">
</row>
    <row r="261" ht="25" customHeight="1">
      <c r="A261" s="6" t="s">
        <v>582</v>
      </c>
      <c r="B261" s="6"/>
      <c r="C261" s="6"/>
      <c r="D261" s="6"/>
      <c r="E261" s="6"/>
      <c r="F261" s="6"/>
      <c r="G261" s="6"/>
    </row>
    <row r="262" ht="15" customHeight="1">
</row>
    <row r="263" ht="50" customHeight="1">
      <c r="A263" s="10" t="s">
        <v>320</v>
      </c>
      <c r="B263" s="10" t="s">
        <v>473</v>
      </c>
      <c r="C263" s="10"/>
      <c r="D263" s="10" t="s">
        <v>502</v>
      </c>
      <c r="E263" s="10" t="s">
        <v>503</v>
      </c>
      <c r="F263" s="10" t="s">
        <v>504</v>
      </c>
      <c r="G263" s="10" t="s">
        <v>505</v>
      </c>
    </row>
    <row r="264" ht="15" customHeight="1">
      <c r="A264" s="10">
        <v>1</v>
      </c>
      <c r="B264" s="10">
        <v>2</v>
      </c>
      <c r="C264" s="10"/>
      <c r="D264" s="10">
        <v>3</v>
      </c>
      <c r="E264" s="10">
        <v>4</v>
      </c>
      <c r="F264" s="10">
        <v>5</v>
      </c>
      <c r="G264" s="10">
        <v>6</v>
      </c>
    </row>
    <row r="265" ht="20" customHeight="1">
      <c r="A265" s="10" t="s">
        <v>597</v>
      </c>
      <c r="B265" s="11" t="s">
        <v>598</v>
      </c>
      <c r="C265" s="11"/>
      <c r="D265" s="10" t="s">
        <v>508</v>
      </c>
      <c r="E265" s="18">
        <v>10</v>
      </c>
      <c r="F265" s="18">
        <v>216.15</v>
      </c>
      <c r="G265" s="18">
        <v>2161.5</v>
      </c>
    </row>
    <row r="266" ht="25" customHeight="1">
      <c r="A266" s="26" t="s">
        <v>509</v>
      </c>
      <c r="B266" s="26"/>
      <c r="C266" s="26"/>
      <c r="D266" s="26"/>
      <c r="E266" s="22">
        <f>SUBTOTAL(9,E265:E265)</f>
      </c>
      <c r="F266" s="22" t="s">
        <v>85</v>
      </c>
      <c r="G266" s="22">
        <f>SUBTOTAL(9,G265:G265)</f>
      </c>
    </row>
    <row r="267" ht="25" customHeight="1">
      <c r="A267" s="26" t="s">
        <v>512</v>
      </c>
      <c r="B267" s="26"/>
      <c r="C267" s="26"/>
      <c r="D267" s="26"/>
      <c r="E267" s="26"/>
      <c r="F267" s="26"/>
      <c r="G267" s="22">
        <f>SUBTOTAL(9,G265:G266)</f>
      </c>
    </row>
    <row r="268" ht="25" customHeight="1">
</row>
    <row r="269" ht="20" customHeight="1">
      <c r="A269" s="23" t="s">
        <v>410</v>
      </c>
      <c r="B269" s="23"/>
      <c r="C269" s="24" t="s">
        <v>290</v>
      </c>
      <c r="D269" s="24"/>
      <c r="E269" s="24"/>
      <c r="F269" s="24"/>
      <c r="G269" s="24"/>
    </row>
    <row r="270" ht="20" customHeight="1">
      <c r="A270" s="23" t="s">
        <v>411</v>
      </c>
      <c r="B270" s="23"/>
      <c r="C270" s="24" t="s">
        <v>467</v>
      </c>
      <c r="D270" s="24"/>
      <c r="E270" s="24"/>
      <c r="F270" s="24"/>
      <c r="G270" s="24"/>
    </row>
    <row r="271" ht="25" customHeight="1">
      <c r="A271" s="23" t="s">
        <v>413</v>
      </c>
      <c r="B271" s="23"/>
      <c r="C271" s="24" t="s">
        <v>384</v>
      </c>
      <c r="D271" s="24"/>
      <c r="E271" s="24"/>
      <c r="F271" s="24"/>
      <c r="G271" s="24"/>
    </row>
    <row r="272" ht="15" customHeight="1">
</row>
    <row r="273" ht="25" customHeight="1">
      <c r="A273" s="6" t="s">
        <v>525</v>
      </c>
      <c r="B273" s="6"/>
      <c r="C273" s="6"/>
      <c r="D273" s="6"/>
      <c r="E273" s="6"/>
      <c r="F273" s="6"/>
      <c r="G273" s="6"/>
    </row>
    <row r="274" ht="15" customHeight="1">
</row>
    <row r="275" ht="50" customHeight="1">
      <c r="A275" s="10" t="s">
        <v>320</v>
      </c>
      <c r="B275" s="10" t="s">
        <v>473</v>
      </c>
      <c r="C275" s="10"/>
      <c r="D275" s="10" t="s">
        <v>502</v>
      </c>
      <c r="E275" s="10" t="s">
        <v>503</v>
      </c>
      <c r="F275" s="10" t="s">
        <v>504</v>
      </c>
      <c r="G275" s="10" t="s">
        <v>505</v>
      </c>
    </row>
    <row r="276" ht="15" customHeight="1">
      <c r="A276" s="10">
        <v>1</v>
      </c>
      <c r="B276" s="10">
        <v>2</v>
      </c>
      <c r="C276" s="10"/>
      <c r="D276" s="10">
        <v>3</v>
      </c>
      <c r="E276" s="10">
        <v>4</v>
      </c>
      <c r="F276" s="10">
        <v>5</v>
      </c>
      <c r="G276" s="10">
        <v>6</v>
      </c>
    </row>
    <row r="277" ht="40" customHeight="1">
      <c r="A277" s="10" t="s">
        <v>599</v>
      </c>
      <c r="B277" s="11" t="s">
        <v>600</v>
      </c>
      <c r="C277" s="11"/>
      <c r="D277" s="10" t="s">
        <v>508</v>
      </c>
      <c r="E277" s="18">
        <v>1</v>
      </c>
      <c r="F277" s="18">
        <v>14055</v>
      </c>
      <c r="G277" s="18">
        <v>14055</v>
      </c>
    </row>
    <row r="278" ht="25" customHeight="1">
      <c r="A278" s="26" t="s">
        <v>509</v>
      </c>
      <c r="B278" s="26"/>
      <c r="C278" s="26"/>
      <c r="D278" s="26"/>
      <c r="E278" s="22">
        <f>SUBTOTAL(9,E277:E277)</f>
      </c>
      <c r="F278" s="22" t="s">
        <v>85</v>
      </c>
      <c r="G278" s="22">
        <f>SUBTOTAL(9,G277:G277)</f>
      </c>
    </row>
    <row r="279" ht="25" customHeight="1">
      <c r="A279" s="26" t="s">
        <v>512</v>
      </c>
      <c r="B279" s="26"/>
      <c r="C279" s="26"/>
      <c r="D279" s="26"/>
      <c r="E279" s="26"/>
      <c r="F279" s="26"/>
      <c r="G279" s="22">
        <f>SUBTOTAL(9,G277:G278)</f>
      </c>
    </row>
    <row r="280" ht="25" customHeight="1">
</row>
    <row r="281" ht="20" customHeight="1">
      <c r="A281" s="23" t="s">
        <v>410</v>
      </c>
      <c r="B281" s="23"/>
      <c r="C281" s="24" t="s">
        <v>290</v>
      </c>
      <c r="D281" s="24"/>
      <c r="E281" s="24"/>
      <c r="F281" s="24"/>
      <c r="G281" s="24"/>
    </row>
    <row r="282" ht="20" customHeight="1">
      <c r="A282" s="23" t="s">
        <v>411</v>
      </c>
      <c r="B282" s="23"/>
      <c r="C282" s="24" t="s">
        <v>444</v>
      </c>
      <c r="D282" s="24"/>
      <c r="E282" s="24"/>
      <c r="F282" s="24"/>
      <c r="G282" s="24"/>
    </row>
    <row r="283" ht="25" customHeight="1">
      <c r="A283" s="23" t="s">
        <v>413</v>
      </c>
      <c r="B283" s="23"/>
      <c r="C283" s="24" t="s">
        <v>384</v>
      </c>
      <c r="D283" s="24"/>
      <c r="E283" s="24"/>
      <c r="F283" s="24"/>
      <c r="G283" s="24"/>
    </row>
    <row r="284" ht="15" customHeight="1">
</row>
    <row r="285" ht="25" customHeight="1">
      <c r="A285" s="6" t="s">
        <v>525</v>
      </c>
      <c r="B285" s="6"/>
      <c r="C285" s="6"/>
      <c r="D285" s="6"/>
      <c r="E285" s="6"/>
      <c r="F285" s="6"/>
      <c r="G285" s="6"/>
    </row>
    <row r="286" ht="15" customHeight="1">
</row>
    <row r="287" ht="50" customHeight="1">
      <c r="A287" s="10" t="s">
        <v>320</v>
      </c>
      <c r="B287" s="10" t="s">
        <v>473</v>
      </c>
      <c r="C287" s="10"/>
      <c r="D287" s="10" t="s">
        <v>502</v>
      </c>
      <c r="E287" s="10" t="s">
        <v>503</v>
      </c>
      <c r="F287" s="10" t="s">
        <v>504</v>
      </c>
      <c r="G287" s="10" t="s">
        <v>505</v>
      </c>
    </row>
    <row r="288" ht="15" customHeight="1">
      <c r="A288" s="10">
        <v>1</v>
      </c>
      <c r="B288" s="10">
        <v>2</v>
      </c>
      <c r="C288" s="10"/>
      <c r="D288" s="10">
        <v>3</v>
      </c>
      <c r="E288" s="10">
        <v>4</v>
      </c>
      <c r="F288" s="10">
        <v>5</v>
      </c>
      <c r="G288" s="10">
        <v>6</v>
      </c>
    </row>
    <row r="289" ht="40" customHeight="1">
      <c r="A289" s="10" t="s">
        <v>437</v>
      </c>
      <c r="B289" s="11" t="s">
        <v>601</v>
      </c>
      <c r="C289" s="11"/>
      <c r="D289" s="10" t="s">
        <v>521</v>
      </c>
      <c r="E289" s="18">
        <v>2282.1</v>
      </c>
      <c r="F289" s="18">
        <v>453.190925</v>
      </c>
      <c r="G289" s="18">
        <v>1034227.01</v>
      </c>
    </row>
    <row r="290" ht="25" customHeight="1">
      <c r="A290" s="26" t="s">
        <v>509</v>
      </c>
      <c r="B290" s="26"/>
      <c r="C290" s="26"/>
      <c r="D290" s="26"/>
      <c r="E290" s="22">
        <f>SUBTOTAL(9,E289:E289)</f>
      </c>
      <c r="F290" s="22" t="s">
        <v>85</v>
      </c>
      <c r="G290" s="22">
        <f>SUBTOTAL(9,G289:G289)</f>
      </c>
    </row>
    <row r="291" ht="40" customHeight="1">
      <c r="A291" s="10" t="s">
        <v>453</v>
      </c>
      <c r="B291" s="11" t="s">
        <v>602</v>
      </c>
      <c r="C291" s="11"/>
      <c r="D291" s="10" t="s">
        <v>521</v>
      </c>
      <c r="E291" s="18">
        <v>104893.91796</v>
      </c>
      <c r="F291" s="18">
        <v>7.07</v>
      </c>
      <c r="G291" s="18">
        <v>741600</v>
      </c>
    </row>
    <row r="292" ht="25" customHeight="1">
      <c r="A292" s="26" t="s">
        <v>509</v>
      </c>
      <c r="B292" s="26"/>
      <c r="C292" s="26"/>
      <c r="D292" s="26"/>
      <c r="E292" s="22">
        <f>SUBTOTAL(9,E291:E291)</f>
      </c>
      <c r="F292" s="22" t="s">
        <v>85</v>
      </c>
      <c r="G292" s="22">
        <f>SUBTOTAL(9,G291:G291)</f>
      </c>
    </row>
    <row r="293" ht="40" customHeight="1">
      <c r="A293" s="10" t="s">
        <v>603</v>
      </c>
      <c r="B293" s="11" t="s">
        <v>604</v>
      </c>
      <c r="C293" s="11"/>
      <c r="D293" s="10" t="s">
        <v>521</v>
      </c>
      <c r="E293" s="18">
        <v>140.06322</v>
      </c>
      <c r="F293" s="18">
        <v>453.190925</v>
      </c>
      <c r="G293" s="18">
        <v>63475.38</v>
      </c>
    </row>
    <row r="294" ht="25" customHeight="1">
      <c r="A294" s="26" t="s">
        <v>509</v>
      </c>
      <c r="B294" s="26"/>
      <c r="C294" s="26"/>
      <c r="D294" s="26"/>
      <c r="E294" s="22">
        <f>SUBTOTAL(9,E293:E293)</f>
      </c>
      <c r="F294" s="22" t="s">
        <v>85</v>
      </c>
      <c r="G294" s="22">
        <f>SUBTOTAL(9,G293:G293)</f>
      </c>
    </row>
    <row r="295" ht="40" customHeight="1">
      <c r="A295" s="10" t="s">
        <v>605</v>
      </c>
      <c r="B295" s="11" t="s">
        <v>606</v>
      </c>
      <c r="C295" s="11"/>
      <c r="D295" s="10" t="s">
        <v>521</v>
      </c>
      <c r="E295" s="18">
        <v>4824.83168</v>
      </c>
      <c r="F295" s="18">
        <v>7.07</v>
      </c>
      <c r="G295" s="18">
        <v>34111.56</v>
      </c>
    </row>
    <row r="296" ht="25" customHeight="1">
      <c r="A296" s="26" t="s">
        <v>509</v>
      </c>
      <c r="B296" s="26"/>
      <c r="C296" s="26"/>
      <c r="D296" s="26"/>
      <c r="E296" s="22">
        <f>SUBTOTAL(9,E295:E295)</f>
      </c>
      <c r="F296" s="22" t="s">
        <v>85</v>
      </c>
      <c r="G296" s="22">
        <f>SUBTOTAL(9,G295:G295)</f>
      </c>
    </row>
    <row r="297" ht="25" customHeight="1">
      <c r="A297" s="26" t="s">
        <v>512</v>
      </c>
      <c r="B297" s="26"/>
      <c r="C297" s="26"/>
      <c r="D297" s="26"/>
      <c r="E297" s="26"/>
      <c r="F297" s="26"/>
      <c r="G297" s="22">
        <f>SUBTOTAL(9,G289:G296)</f>
      </c>
    </row>
    <row r="298" ht="25" customHeight="1">
</row>
    <row r="299" ht="20" customHeight="1">
      <c r="A299" s="23" t="s">
        <v>410</v>
      </c>
      <c r="B299" s="23"/>
      <c r="C299" s="24" t="s">
        <v>282</v>
      </c>
      <c r="D299" s="24"/>
      <c r="E299" s="24"/>
      <c r="F299" s="24"/>
      <c r="G299" s="24"/>
    </row>
    <row r="300" ht="20" customHeight="1">
      <c r="A300" s="23" t="s">
        <v>411</v>
      </c>
      <c r="B300" s="23"/>
      <c r="C300" s="24" t="s">
        <v>467</v>
      </c>
      <c r="D300" s="24"/>
      <c r="E300" s="24"/>
      <c r="F300" s="24"/>
      <c r="G300" s="24"/>
    </row>
    <row r="301" ht="25" customHeight="1">
      <c r="A301" s="23" t="s">
        <v>413</v>
      </c>
      <c r="B301" s="23"/>
      <c r="C301" s="24" t="s">
        <v>387</v>
      </c>
      <c r="D301" s="24"/>
      <c r="E301" s="24"/>
      <c r="F301" s="24"/>
      <c r="G301" s="24"/>
    </row>
    <row r="302" ht="15" customHeight="1">
</row>
    <row r="303" ht="25" customHeight="1">
      <c r="A303" s="6" t="s">
        <v>607</v>
      </c>
      <c r="B303" s="6"/>
      <c r="C303" s="6"/>
      <c r="D303" s="6"/>
      <c r="E303" s="6"/>
      <c r="F303" s="6"/>
      <c r="G303" s="6"/>
    </row>
    <row r="304" ht="15" customHeight="1">
</row>
    <row r="305" ht="50" customHeight="1">
      <c r="A305" s="10" t="s">
        <v>320</v>
      </c>
      <c r="B305" s="10" t="s">
        <v>473</v>
      </c>
      <c r="C305" s="10"/>
      <c r="D305" s="10" t="s">
        <v>502</v>
      </c>
      <c r="E305" s="10" t="s">
        <v>503</v>
      </c>
      <c r="F305" s="10" t="s">
        <v>504</v>
      </c>
      <c r="G305" s="10" t="s">
        <v>505</v>
      </c>
    </row>
    <row r="306" ht="15" customHeight="1">
      <c r="A306" s="10">
        <v>1</v>
      </c>
      <c r="B306" s="10">
        <v>2</v>
      </c>
      <c r="C306" s="10"/>
      <c r="D306" s="10">
        <v>3</v>
      </c>
      <c r="E306" s="10">
        <v>4</v>
      </c>
      <c r="F306" s="10">
        <v>5</v>
      </c>
      <c r="G306" s="10">
        <v>6</v>
      </c>
    </row>
    <row r="307" ht="40" customHeight="1">
      <c r="A307" s="10" t="s">
        <v>608</v>
      </c>
      <c r="B307" s="11" t="s">
        <v>609</v>
      </c>
      <c r="C307" s="11"/>
      <c r="D307" s="10" t="s">
        <v>59</v>
      </c>
      <c r="E307" s="18">
        <v>1</v>
      </c>
      <c r="F307" s="18">
        <v>20000</v>
      </c>
      <c r="G307" s="18">
        <v>20000</v>
      </c>
    </row>
    <row r="308" ht="25" customHeight="1">
      <c r="A308" s="26" t="s">
        <v>509</v>
      </c>
      <c r="B308" s="26"/>
      <c r="C308" s="26"/>
      <c r="D308" s="26"/>
      <c r="E308" s="22">
        <f>SUBTOTAL(9,E307:E307)</f>
      </c>
      <c r="F308" s="22" t="s">
        <v>85</v>
      </c>
      <c r="G308" s="22">
        <f>SUBTOTAL(9,G307:G307)</f>
      </c>
    </row>
    <row r="309" ht="25" customHeight="1">
      <c r="A309" s="26" t="s">
        <v>512</v>
      </c>
      <c r="B309" s="26"/>
      <c r="C309" s="26"/>
      <c r="D309" s="26"/>
      <c r="E309" s="26"/>
      <c r="F309" s="26"/>
      <c r="G309" s="22">
        <f>SUBTOTAL(9,G307:G308)</f>
      </c>
    </row>
    <row r="310" ht="25" customHeight="1">
</row>
    <row r="311" ht="20" customHeight="1">
      <c r="A311" s="23" t="s">
        <v>410</v>
      </c>
      <c r="B311" s="23"/>
      <c r="C311" s="24" t="s">
        <v>282</v>
      </c>
      <c r="D311" s="24"/>
      <c r="E311" s="24"/>
      <c r="F311" s="24"/>
      <c r="G311" s="24"/>
    </row>
    <row r="312" ht="20" customHeight="1">
      <c r="A312" s="23" t="s">
        <v>411</v>
      </c>
      <c r="B312" s="23"/>
      <c r="C312" s="24" t="s">
        <v>467</v>
      </c>
      <c r="D312" s="24"/>
      <c r="E312" s="24"/>
      <c r="F312" s="24"/>
      <c r="G312" s="24"/>
    </row>
    <row r="313" ht="25" customHeight="1">
      <c r="A313" s="23" t="s">
        <v>413</v>
      </c>
      <c r="B313" s="23"/>
      <c r="C313" s="24" t="s">
        <v>387</v>
      </c>
      <c r="D313" s="24"/>
      <c r="E313" s="24"/>
      <c r="F313" s="24"/>
      <c r="G313" s="24"/>
    </row>
    <row r="314" ht="15" customHeight="1">
</row>
    <row r="315" ht="25" customHeight="1">
      <c r="A315" s="6" t="s">
        <v>607</v>
      </c>
      <c r="B315" s="6"/>
      <c r="C315" s="6"/>
      <c r="D315" s="6"/>
      <c r="E315" s="6"/>
      <c r="F315" s="6"/>
      <c r="G315" s="6"/>
    </row>
    <row r="316" ht="15" customHeight="1">
</row>
    <row r="317" ht="50" customHeight="1">
      <c r="A317" s="10" t="s">
        <v>320</v>
      </c>
      <c r="B317" s="10" t="s">
        <v>473</v>
      </c>
      <c r="C317" s="10"/>
      <c r="D317" s="10" t="s">
        <v>502</v>
      </c>
      <c r="E317" s="10" t="s">
        <v>503</v>
      </c>
      <c r="F317" s="10" t="s">
        <v>504</v>
      </c>
      <c r="G317" s="10" t="s">
        <v>505</v>
      </c>
    </row>
    <row r="318" ht="15" customHeight="1">
      <c r="A318" s="10">
        <v>1</v>
      </c>
      <c r="B318" s="10">
        <v>2</v>
      </c>
      <c r="C318" s="10"/>
      <c r="D318" s="10">
        <v>3</v>
      </c>
      <c r="E318" s="10">
        <v>4</v>
      </c>
      <c r="F318" s="10">
        <v>5</v>
      </c>
      <c r="G318" s="10">
        <v>6</v>
      </c>
    </row>
    <row r="319" ht="60" customHeight="1">
      <c r="A319" s="10" t="s">
        <v>610</v>
      </c>
      <c r="B319" s="11" t="s">
        <v>611</v>
      </c>
      <c r="C319" s="11"/>
      <c r="D319" s="10" t="s">
        <v>59</v>
      </c>
      <c r="E319" s="18">
        <v>1</v>
      </c>
      <c r="F319" s="18">
        <v>100000</v>
      </c>
      <c r="G319" s="18">
        <v>100000</v>
      </c>
    </row>
    <row r="320" ht="25" customHeight="1">
      <c r="A320" s="26" t="s">
        <v>509</v>
      </c>
      <c r="B320" s="26"/>
      <c r="C320" s="26"/>
      <c r="D320" s="26"/>
      <c r="E320" s="22">
        <f>SUBTOTAL(9,E319:E319)</f>
      </c>
      <c r="F320" s="22" t="s">
        <v>85</v>
      </c>
      <c r="G320" s="22">
        <f>SUBTOTAL(9,G319:G319)</f>
      </c>
    </row>
    <row r="321" ht="25" customHeight="1">
      <c r="A321" s="26" t="s">
        <v>512</v>
      </c>
      <c r="B321" s="26"/>
      <c r="C321" s="26"/>
      <c r="D321" s="26"/>
      <c r="E321" s="26"/>
      <c r="F321" s="26"/>
      <c r="G321" s="22">
        <f>SUBTOTAL(9,G319:G320)</f>
      </c>
    </row>
    <row r="322" ht="25" customHeight="1">
</row>
    <row r="323" ht="20" customHeight="1">
      <c r="A323" s="23" t="s">
        <v>410</v>
      </c>
      <c r="B323" s="23"/>
      <c r="C323" s="24" t="s">
        <v>282</v>
      </c>
      <c r="D323" s="24"/>
      <c r="E323" s="24"/>
      <c r="F323" s="24"/>
      <c r="G323" s="24"/>
    </row>
    <row r="324" ht="20" customHeight="1">
      <c r="A324" s="23" t="s">
        <v>411</v>
      </c>
      <c r="B324" s="23"/>
      <c r="C324" s="24" t="s">
        <v>467</v>
      </c>
      <c r="D324" s="24"/>
      <c r="E324" s="24"/>
      <c r="F324" s="24"/>
      <c r="G324" s="24"/>
    </row>
    <row r="325" ht="25" customHeight="1">
      <c r="A325" s="23" t="s">
        <v>413</v>
      </c>
      <c r="B325" s="23"/>
      <c r="C325" s="24" t="s">
        <v>387</v>
      </c>
      <c r="D325" s="24"/>
      <c r="E325" s="24"/>
      <c r="F325" s="24"/>
      <c r="G325" s="24"/>
    </row>
    <row r="326" ht="15" customHeight="1">
</row>
    <row r="327" ht="25" customHeight="1">
      <c r="A327" s="6" t="s">
        <v>501</v>
      </c>
      <c r="B327" s="6"/>
      <c r="C327" s="6"/>
      <c r="D327" s="6"/>
      <c r="E327" s="6"/>
      <c r="F327" s="6"/>
      <c r="G327" s="6"/>
    </row>
    <row r="328" ht="15" customHeight="1">
</row>
    <row r="329" ht="50" customHeight="1">
      <c r="A329" s="10" t="s">
        <v>320</v>
      </c>
      <c r="B329" s="10" t="s">
        <v>473</v>
      </c>
      <c r="C329" s="10"/>
      <c r="D329" s="10" t="s">
        <v>502</v>
      </c>
      <c r="E329" s="10" t="s">
        <v>503</v>
      </c>
      <c r="F329" s="10" t="s">
        <v>504</v>
      </c>
      <c r="G329" s="10" t="s">
        <v>505</v>
      </c>
    </row>
    <row r="330" ht="15" customHeight="1">
      <c r="A330" s="10">
        <v>1</v>
      </c>
      <c r="B330" s="10">
        <v>2</v>
      </c>
      <c r="C330" s="10"/>
      <c r="D330" s="10">
        <v>3</v>
      </c>
      <c r="E330" s="10">
        <v>4</v>
      </c>
      <c r="F330" s="10">
        <v>5</v>
      </c>
      <c r="G330" s="10">
        <v>6</v>
      </c>
    </row>
    <row r="331" ht="40" customHeight="1">
      <c r="A331" s="10" t="s">
        <v>506</v>
      </c>
      <c r="B331" s="11" t="s">
        <v>507</v>
      </c>
      <c r="C331" s="11"/>
      <c r="D331" s="10" t="s">
        <v>59</v>
      </c>
      <c r="E331" s="18">
        <v>1</v>
      </c>
      <c r="F331" s="18">
        <v>100000</v>
      </c>
      <c r="G331" s="18">
        <v>100000</v>
      </c>
    </row>
    <row r="332" ht="25" customHeight="1">
      <c r="A332" s="26" t="s">
        <v>509</v>
      </c>
      <c r="B332" s="26"/>
      <c r="C332" s="26"/>
      <c r="D332" s="26"/>
      <c r="E332" s="22">
        <f>SUBTOTAL(9,E331:E331)</f>
      </c>
      <c r="F332" s="22" t="s">
        <v>85</v>
      </c>
      <c r="G332" s="22">
        <f>SUBTOTAL(9,G331:G331)</f>
      </c>
    </row>
    <row r="333" ht="25" customHeight="1">
      <c r="A333" s="26" t="s">
        <v>512</v>
      </c>
      <c r="B333" s="26"/>
      <c r="C333" s="26"/>
      <c r="D333" s="26"/>
      <c r="E333" s="26"/>
      <c r="F333" s="26"/>
      <c r="G333" s="22">
        <f>SUBTOTAL(9,G331:G332)</f>
      </c>
    </row>
    <row r="334" ht="25" customHeight="1">
</row>
    <row r="335" ht="20" customHeight="1">
      <c r="A335" s="23" t="s">
        <v>410</v>
      </c>
      <c r="B335" s="23"/>
      <c r="C335" s="24" t="s">
        <v>282</v>
      </c>
      <c r="D335" s="24"/>
      <c r="E335" s="24"/>
      <c r="F335" s="24"/>
      <c r="G335" s="24"/>
    </row>
    <row r="336" ht="20" customHeight="1">
      <c r="A336" s="23" t="s">
        <v>411</v>
      </c>
      <c r="B336" s="23"/>
      <c r="C336" s="24" t="s">
        <v>467</v>
      </c>
      <c r="D336" s="24"/>
      <c r="E336" s="24"/>
      <c r="F336" s="24"/>
      <c r="G336" s="24"/>
    </row>
    <row r="337" ht="25" customHeight="1">
      <c r="A337" s="23" t="s">
        <v>413</v>
      </c>
      <c r="B337" s="23"/>
      <c r="C337" s="24" t="s">
        <v>387</v>
      </c>
      <c r="D337" s="24"/>
      <c r="E337" s="24"/>
      <c r="F337" s="24"/>
      <c r="G337" s="24"/>
    </row>
    <row r="338" ht="15" customHeight="1">
</row>
    <row r="339" ht="25" customHeight="1">
      <c r="A339" s="6" t="s">
        <v>513</v>
      </c>
      <c r="B339" s="6"/>
      <c r="C339" s="6"/>
      <c r="D339" s="6"/>
      <c r="E339" s="6"/>
      <c r="F339" s="6"/>
      <c r="G339" s="6"/>
    </row>
    <row r="340" ht="15" customHeight="1">
</row>
    <row r="341" ht="50" customHeight="1">
      <c r="A341" s="10" t="s">
        <v>320</v>
      </c>
      <c r="B341" s="10" t="s">
        <v>473</v>
      </c>
      <c r="C341" s="10"/>
      <c r="D341" s="10" t="s">
        <v>502</v>
      </c>
      <c r="E341" s="10" t="s">
        <v>503</v>
      </c>
      <c r="F341" s="10" t="s">
        <v>504</v>
      </c>
      <c r="G341" s="10" t="s">
        <v>505</v>
      </c>
    </row>
    <row r="342" ht="15" customHeight="1">
      <c r="A342" s="10">
        <v>1</v>
      </c>
      <c r="B342" s="10">
        <v>2</v>
      </c>
      <c r="C342" s="10"/>
      <c r="D342" s="10">
        <v>3</v>
      </c>
      <c r="E342" s="10">
        <v>4</v>
      </c>
      <c r="F342" s="10">
        <v>5</v>
      </c>
      <c r="G342" s="10">
        <v>6</v>
      </c>
    </row>
    <row r="343" ht="40" customHeight="1">
      <c r="A343" s="10" t="s">
        <v>514</v>
      </c>
      <c r="B343" s="11" t="s">
        <v>515</v>
      </c>
      <c r="C343" s="11"/>
      <c r="D343" s="10" t="s">
        <v>59</v>
      </c>
      <c r="E343" s="18">
        <v>1</v>
      </c>
      <c r="F343" s="18">
        <v>80000</v>
      </c>
      <c r="G343" s="18">
        <v>80000</v>
      </c>
    </row>
    <row r="344" ht="25" customHeight="1">
      <c r="A344" s="26" t="s">
        <v>509</v>
      </c>
      <c r="B344" s="26"/>
      <c r="C344" s="26"/>
      <c r="D344" s="26"/>
      <c r="E344" s="22">
        <f>SUBTOTAL(9,E343:E343)</f>
      </c>
      <c r="F344" s="22" t="s">
        <v>85</v>
      </c>
      <c r="G344" s="22">
        <f>SUBTOTAL(9,G343:G343)</f>
      </c>
    </row>
    <row r="345" ht="25" customHeight="1">
      <c r="A345" s="26" t="s">
        <v>512</v>
      </c>
      <c r="B345" s="26"/>
      <c r="C345" s="26"/>
      <c r="D345" s="26"/>
      <c r="E345" s="26"/>
      <c r="F345" s="26"/>
      <c r="G345" s="22">
        <f>SUBTOTAL(9,G343:G344)</f>
      </c>
    </row>
    <row r="346" ht="25" customHeight="1">
</row>
    <row r="347" ht="20" customHeight="1">
      <c r="A347" s="23" t="s">
        <v>410</v>
      </c>
      <c r="B347" s="23"/>
      <c r="C347" s="24" t="s">
        <v>282</v>
      </c>
      <c r="D347" s="24"/>
      <c r="E347" s="24"/>
      <c r="F347" s="24"/>
      <c r="G347" s="24"/>
    </row>
    <row r="348" ht="20" customHeight="1">
      <c r="A348" s="23" t="s">
        <v>411</v>
      </c>
      <c r="B348" s="23"/>
      <c r="C348" s="24" t="s">
        <v>467</v>
      </c>
      <c r="D348" s="24"/>
      <c r="E348" s="24"/>
      <c r="F348" s="24"/>
      <c r="G348" s="24"/>
    </row>
    <row r="349" ht="25" customHeight="1">
      <c r="A349" s="23" t="s">
        <v>413</v>
      </c>
      <c r="B349" s="23"/>
      <c r="C349" s="24" t="s">
        <v>387</v>
      </c>
      <c r="D349" s="24"/>
      <c r="E349" s="24"/>
      <c r="F349" s="24"/>
      <c r="G349" s="24"/>
    </row>
    <row r="350" ht="15" customHeight="1">
</row>
    <row r="351" ht="25" customHeight="1">
      <c r="A351" s="6" t="s">
        <v>516</v>
      </c>
      <c r="B351" s="6"/>
      <c r="C351" s="6"/>
      <c r="D351" s="6"/>
      <c r="E351" s="6"/>
      <c r="F351" s="6"/>
      <c r="G351" s="6"/>
    </row>
    <row r="352" ht="15" customHeight="1">
</row>
    <row r="353" ht="50" customHeight="1">
      <c r="A353" s="10" t="s">
        <v>320</v>
      </c>
      <c r="B353" s="10" t="s">
        <v>473</v>
      </c>
      <c r="C353" s="10"/>
      <c r="D353" s="10" t="s">
        <v>502</v>
      </c>
      <c r="E353" s="10" t="s">
        <v>503</v>
      </c>
      <c r="F353" s="10" t="s">
        <v>504</v>
      </c>
      <c r="G353" s="10" t="s">
        <v>505</v>
      </c>
    </row>
    <row r="354" ht="15" customHeight="1">
      <c r="A354" s="10">
        <v>1</v>
      </c>
      <c r="B354" s="10">
        <v>2</v>
      </c>
      <c r="C354" s="10"/>
      <c r="D354" s="10">
        <v>3</v>
      </c>
      <c r="E354" s="10">
        <v>4</v>
      </c>
      <c r="F354" s="10">
        <v>5</v>
      </c>
      <c r="G354" s="10">
        <v>6</v>
      </c>
    </row>
    <row r="355" ht="40" customHeight="1">
      <c r="A355" s="10" t="s">
        <v>517</v>
      </c>
      <c r="B355" s="11" t="s">
        <v>518</v>
      </c>
      <c r="C355" s="11"/>
      <c r="D355" s="10" t="s">
        <v>59</v>
      </c>
      <c r="E355" s="18">
        <v>1</v>
      </c>
      <c r="F355" s="18">
        <v>30000</v>
      </c>
      <c r="G355" s="18">
        <v>30000</v>
      </c>
    </row>
    <row r="356" ht="25" customHeight="1">
      <c r="A356" s="26" t="s">
        <v>509</v>
      </c>
      <c r="B356" s="26"/>
      <c r="C356" s="26"/>
      <c r="D356" s="26"/>
      <c r="E356" s="22">
        <f>SUBTOTAL(9,E355:E355)</f>
      </c>
      <c r="F356" s="22" t="s">
        <v>85</v>
      </c>
      <c r="G356" s="22">
        <f>SUBTOTAL(9,G355:G355)</f>
      </c>
    </row>
    <row r="357" ht="25" customHeight="1">
      <c r="A357" s="26" t="s">
        <v>512</v>
      </c>
      <c r="B357" s="26"/>
      <c r="C357" s="26"/>
      <c r="D357" s="26"/>
      <c r="E357" s="26"/>
      <c r="F357" s="26"/>
      <c r="G357" s="22">
        <f>SUBTOTAL(9,G355:G356)</f>
      </c>
    </row>
    <row r="358" ht="25" customHeight="1">
</row>
    <row r="359" ht="20" customHeight="1">
      <c r="A359" s="23" t="s">
        <v>410</v>
      </c>
      <c r="B359" s="23"/>
      <c r="C359" s="24" t="s">
        <v>282</v>
      </c>
      <c r="D359" s="24"/>
      <c r="E359" s="24"/>
      <c r="F359" s="24"/>
      <c r="G359" s="24"/>
    </row>
    <row r="360" ht="20" customHeight="1">
      <c r="A360" s="23" t="s">
        <v>411</v>
      </c>
      <c r="B360" s="23"/>
      <c r="C360" s="24" t="s">
        <v>444</v>
      </c>
      <c r="D360" s="24"/>
      <c r="E360" s="24"/>
      <c r="F360" s="24"/>
      <c r="G360" s="24"/>
    </row>
    <row r="361" ht="25" customHeight="1">
      <c r="A361" s="23" t="s">
        <v>413</v>
      </c>
      <c r="B361" s="23"/>
      <c r="C361" s="24" t="s">
        <v>387</v>
      </c>
      <c r="D361" s="24"/>
      <c r="E361" s="24"/>
      <c r="F361" s="24"/>
      <c r="G361" s="24"/>
    </row>
    <row r="362" ht="15" customHeight="1">
</row>
    <row r="363" ht="25" customHeight="1">
      <c r="A363" s="6" t="s">
        <v>519</v>
      </c>
      <c r="B363" s="6"/>
      <c r="C363" s="6"/>
      <c r="D363" s="6"/>
      <c r="E363" s="6"/>
      <c r="F363" s="6"/>
      <c r="G363" s="6"/>
    </row>
    <row r="364" ht="15" customHeight="1">
</row>
    <row r="365" ht="50" customHeight="1">
      <c r="A365" s="10" t="s">
        <v>320</v>
      </c>
      <c r="B365" s="10" t="s">
        <v>473</v>
      </c>
      <c r="C365" s="10"/>
      <c r="D365" s="10" t="s">
        <v>502</v>
      </c>
      <c r="E365" s="10" t="s">
        <v>503</v>
      </c>
      <c r="F365" s="10" t="s">
        <v>504</v>
      </c>
      <c r="G365" s="10" t="s">
        <v>505</v>
      </c>
    </row>
    <row r="366" ht="15" customHeight="1">
      <c r="A366" s="10">
        <v>1</v>
      </c>
      <c r="B366" s="10">
        <v>2</v>
      </c>
      <c r="C366" s="10"/>
      <c r="D366" s="10">
        <v>3</v>
      </c>
      <c r="E366" s="10">
        <v>4</v>
      </c>
      <c r="F366" s="10">
        <v>5</v>
      </c>
      <c r="G366" s="10">
        <v>6</v>
      </c>
    </row>
    <row r="367" ht="20" customHeight="1">
      <c r="A367" s="10" t="s">
        <v>326</v>
      </c>
      <c r="B367" s="11" t="s">
        <v>520</v>
      </c>
      <c r="C367" s="11"/>
      <c r="D367" s="10" t="s">
        <v>59</v>
      </c>
      <c r="E367" s="18">
        <v>12</v>
      </c>
      <c r="F367" s="18">
        <v>14573.333333</v>
      </c>
      <c r="G367" s="18">
        <v>174880</v>
      </c>
    </row>
    <row r="368" ht="25" customHeight="1">
      <c r="A368" s="26" t="s">
        <v>509</v>
      </c>
      <c r="B368" s="26"/>
      <c r="C368" s="26"/>
      <c r="D368" s="26"/>
      <c r="E368" s="22">
        <f>SUBTOTAL(9,E367:E367)</f>
      </c>
      <c r="F368" s="22" t="s">
        <v>85</v>
      </c>
      <c r="G368" s="22">
        <f>SUBTOTAL(9,G367:G367)</f>
      </c>
    </row>
    <row r="369" ht="40" customHeight="1">
      <c r="A369" s="10" t="s">
        <v>426</v>
      </c>
      <c r="B369" s="11" t="s">
        <v>522</v>
      </c>
      <c r="C369" s="11"/>
      <c r="D369" s="10" t="s">
        <v>59</v>
      </c>
      <c r="E369" s="18">
        <v>12</v>
      </c>
      <c r="F369" s="18">
        <v>6789.026667</v>
      </c>
      <c r="G369" s="18">
        <v>81468.32</v>
      </c>
    </row>
    <row r="370" ht="25" customHeight="1">
      <c r="A370" s="26" t="s">
        <v>509</v>
      </c>
      <c r="B370" s="26"/>
      <c r="C370" s="26"/>
      <c r="D370" s="26"/>
      <c r="E370" s="22">
        <f>SUBTOTAL(9,E369:E369)</f>
      </c>
      <c r="F370" s="22" t="s">
        <v>85</v>
      </c>
      <c r="G370" s="22">
        <f>SUBTOTAL(9,G369:G369)</f>
      </c>
    </row>
    <row r="371" ht="25" customHeight="1">
      <c r="A371" s="26" t="s">
        <v>512</v>
      </c>
      <c r="B371" s="26"/>
      <c r="C371" s="26"/>
      <c r="D371" s="26"/>
      <c r="E371" s="26"/>
      <c r="F371" s="26"/>
      <c r="G371" s="22">
        <f>SUBTOTAL(9,G367:G370)</f>
      </c>
    </row>
    <row r="372" ht="25" customHeight="1">
</row>
    <row r="373" ht="20" customHeight="1">
      <c r="A373" s="23" t="s">
        <v>410</v>
      </c>
      <c r="B373" s="23"/>
      <c r="C373" s="24" t="s">
        <v>282</v>
      </c>
      <c r="D373" s="24"/>
      <c r="E373" s="24"/>
      <c r="F373" s="24"/>
      <c r="G373" s="24"/>
    </row>
    <row r="374" ht="20" customHeight="1">
      <c r="A374" s="23" t="s">
        <v>411</v>
      </c>
      <c r="B374" s="23"/>
      <c r="C374" s="24" t="s">
        <v>444</v>
      </c>
      <c r="D374" s="24"/>
      <c r="E374" s="24"/>
      <c r="F374" s="24"/>
      <c r="G374" s="24"/>
    </row>
    <row r="375" ht="25" customHeight="1">
      <c r="A375" s="23" t="s">
        <v>413</v>
      </c>
      <c r="B375" s="23"/>
      <c r="C375" s="24" t="s">
        <v>387</v>
      </c>
      <c r="D375" s="24"/>
      <c r="E375" s="24"/>
      <c r="F375" s="24"/>
      <c r="G375" s="24"/>
    </row>
    <row r="376" ht="15" customHeight="1">
</row>
    <row r="377" ht="25" customHeight="1">
      <c r="A377" s="6" t="s">
        <v>525</v>
      </c>
      <c r="B377" s="6"/>
      <c r="C377" s="6"/>
      <c r="D377" s="6"/>
      <c r="E377" s="6"/>
      <c r="F377" s="6"/>
      <c r="G377" s="6"/>
    </row>
    <row r="378" ht="15" customHeight="1">
</row>
    <row r="379" ht="50" customHeight="1">
      <c r="A379" s="10" t="s">
        <v>320</v>
      </c>
      <c r="B379" s="10" t="s">
        <v>473</v>
      </c>
      <c r="C379" s="10"/>
      <c r="D379" s="10" t="s">
        <v>502</v>
      </c>
      <c r="E379" s="10" t="s">
        <v>503</v>
      </c>
      <c r="F379" s="10" t="s">
        <v>504</v>
      </c>
      <c r="G379" s="10" t="s">
        <v>505</v>
      </c>
    </row>
    <row r="380" ht="15" customHeight="1">
      <c r="A380" s="10">
        <v>1</v>
      </c>
      <c r="B380" s="10">
        <v>2</v>
      </c>
      <c r="C380" s="10"/>
      <c r="D380" s="10">
        <v>3</v>
      </c>
      <c r="E380" s="10">
        <v>4</v>
      </c>
      <c r="F380" s="10">
        <v>5</v>
      </c>
      <c r="G380" s="10">
        <v>6</v>
      </c>
    </row>
    <row r="381" ht="40" customHeight="1">
      <c r="A381" s="10" t="s">
        <v>433</v>
      </c>
      <c r="B381" s="11" t="s">
        <v>526</v>
      </c>
      <c r="C381" s="11"/>
      <c r="D381" s="10" t="s">
        <v>59</v>
      </c>
      <c r="E381" s="18">
        <v>3386.35198</v>
      </c>
      <c r="F381" s="18">
        <v>77.96</v>
      </c>
      <c r="G381" s="18">
        <v>264000</v>
      </c>
    </row>
    <row r="382" ht="25" customHeight="1">
      <c r="A382" s="26" t="s">
        <v>509</v>
      </c>
      <c r="B382" s="26"/>
      <c r="C382" s="26"/>
      <c r="D382" s="26"/>
      <c r="E382" s="22">
        <f>SUBTOTAL(9,E381:E381)</f>
      </c>
      <c r="F382" s="22" t="s">
        <v>85</v>
      </c>
      <c r="G382" s="22">
        <f>SUBTOTAL(9,G381:G381)</f>
      </c>
    </row>
    <row r="383" ht="40" customHeight="1">
      <c r="A383" s="10" t="s">
        <v>461</v>
      </c>
      <c r="B383" s="11" t="s">
        <v>527</v>
      </c>
      <c r="C383" s="11"/>
      <c r="D383" s="10" t="s">
        <v>59</v>
      </c>
      <c r="E383" s="18">
        <v>12</v>
      </c>
      <c r="F383" s="18">
        <v>38221.5</v>
      </c>
      <c r="G383" s="18">
        <v>458658</v>
      </c>
    </row>
    <row r="384" ht="25" customHeight="1">
      <c r="A384" s="26" t="s">
        <v>509</v>
      </c>
      <c r="B384" s="26"/>
      <c r="C384" s="26"/>
      <c r="D384" s="26"/>
      <c r="E384" s="22">
        <f>SUBTOTAL(9,E383:E383)</f>
      </c>
      <c r="F384" s="22" t="s">
        <v>85</v>
      </c>
      <c r="G384" s="22">
        <f>SUBTOTAL(9,G383:G383)</f>
      </c>
    </row>
    <row r="385" ht="25" customHeight="1">
      <c r="A385" s="26" t="s">
        <v>512</v>
      </c>
      <c r="B385" s="26"/>
      <c r="C385" s="26"/>
      <c r="D385" s="26"/>
      <c r="E385" s="26"/>
      <c r="F385" s="26"/>
      <c r="G385" s="22">
        <f>SUBTOTAL(9,G381:G384)</f>
      </c>
    </row>
    <row r="386" ht="25" customHeight="1">
</row>
    <row r="387" ht="20" customHeight="1">
      <c r="A387" s="23" t="s">
        <v>410</v>
      </c>
      <c r="B387" s="23"/>
      <c r="C387" s="24" t="s">
        <v>282</v>
      </c>
      <c r="D387" s="24"/>
      <c r="E387" s="24"/>
      <c r="F387" s="24"/>
      <c r="G387" s="24"/>
    </row>
    <row r="388" ht="20" customHeight="1">
      <c r="A388" s="23" t="s">
        <v>411</v>
      </c>
      <c r="B388" s="23"/>
      <c r="C388" s="24" t="s">
        <v>444</v>
      </c>
      <c r="D388" s="24"/>
      <c r="E388" s="24"/>
      <c r="F388" s="24"/>
      <c r="G388" s="24"/>
    </row>
    <row r="389" ht="25" customHeight="1">
      <c r="A389" s="23" t="s">
        <v>413</v>
      </c>
      <c r="B389" s="23"/>
      <c r="C389" s="24" t="s">
        <v>387</v>
      </c>
      <c r="D389" s="24"/>
      <c r="E389" s="24"/>
      <c r="F389" s="24"/>
      <c r="G389" s="24"/>
    </row>
    <row r="390" ht="15" customHeight="1">
</row>
    <row r="391" ht="25" customHeight="1">
      <c r="A391" s="6" t="s">
        <v>532</v>
      </c>
      <c r="B391" s="6"/>
      <c r="C391" s="6"/>
      <c r="D391" s="6"/>
      <c r="E391" s="6"/>
      <c r="F391" s="6"/>
      <c r="G391" s="6"/>
    </row>
    <row r="392" ht="15" customHeight="1">
</row>
    <row r="393" ht="50" customHeight="1">
      <c r="A393" s="10" t="s">
        <v>320</v>
      </c>
      <c r="B393" s="10" t="s">
        <v>473</v>
      </c>
      <c r="C393" s="10"/>
      <c r="D393" s="10" t="s">
        <v>502</v>
      </c>
      <c r="E393" s="10" t="s">
        <v>503</v>
      </c>
      <c r="F393" s="10" t="s">
        <v>504</v>
      </c>
      <c r="G393" s="10" t="s">
        <v>505</v>
      </c>
    </row>
    <row r="394" ht="15" customHeight="1">
      <c r="A394" s="10">
        <v>1</v>
      </c>
      <c r="B394" s="10">
        <v>2</v>
      </c>
      <c r="C394" s="10"/>
      <c r="D394" s="10">
        <v>3</v>
      </c>
      <c r="E394" s="10">
        <v>4</v>
      </c>
      <c r="F394" s="10">
        <v>5</v>
      </c>
      <c r="G394" s="10">
        <v>6</v>
      </c>
    </row>
    <row r="395" ht="40" customHeight="1">
      <c r="A395" s="10" t="s">
        <v>65</v>
      </c>
      <c r="B395" s="11" t="s">
        <v>533</v>
      </c>
      <c r="C395" s="11"/>
      <c r="D395" s="10" t="s">
        <v>59</v>
      </c>
      <c r="E395" s="18">
        <v>12</v>
      </c>
      <c r="F395" s="18">
        <v>1218.27</v>
      </c>
      <c r="G395" s="18">
        <v>14619.24</v>
      </c>
    </row>
    <row r="396" ht="25" customHeight="1">
      <c r="A396" s="26" t="s">
        <v>509</v>
      </c>
      <c r="B396" s="26"/>
      <c r="C396" s="26"/>
      <c r="D396" s="26"/>
      <c r="E396" s="22">
        <f>SUBTOTAL(9,E395:E395)</f>
      </c>
      <c r="F396" s="22" t="s">
        <v>85</v>
      </c>
      <c r="G396" s="22">
        <f>SUBTOTAL(9,G395:G395)</f>
      </c>
    </row>
    <row r="397" ht="80" customHeight="1">
      <c r="A397" s="10" t="s">
        <v>70</v>
      </c>
      <c r="B397" s="11" t="s">
        <v>534</v>
      </c>
      <c r="C397" s="11"/>
      <c r="D397" s="10" t="s">
        <v>59</v>
      </c>
      <c r="E397" s="18">
        <v>12</v>
      </c>
      <c r="F397" s="18">
        <v>6500</v>
      </c>
      <c r="G397" s="18">
        <v>78000</v>
      </c>
    </row>
    <row r="398" ht="25" customHeight="1">
      <c r="A398" s="26" t="s">
        <v>509</v>
      </c>
      <c r="B398" s="26"/>
      <c r="C398" s="26"/>
      <c r="D398" s="26"/>
      <c r="E398" s="22">
        <f>SUBTOTAL(9,E397:E397)</f>
      </c>
      <c r="F398" s="22" t="s">
        <v>85</v>
      </c>
      <c r="G398" s="22">
        <f>SUBTOTAL(9,G397:G397)</f>
      </c>
    </row>
    <row r="399" ht="60" customHeight="1">
      <c r="A399" s="10" t="s">
        <v>427</v>
      </c>
      <c r="B399" s="11" t="s">
        <v>535</v>
      </c>
      <c r="C399" s="11"/>
      <c r="D399" s="10" t="s">
        <v>59</v>
      </c>
      <c r="E399" s="18">
        <v>12</v>
      </c>
      <c r="F399" s="18">
        <v>2345</v>
      </c>
      <c r="G399" s="18">
        <v>28140</v>
      </c>
    </row>
    <row r="400" ht="25" customHeight="1">
      <c r="A400" s="26" t="s">
        <v>509</v>
      </c>
      <c r="B400" s="26"/>
      <c r="C400" s="26"/>
      <c r="D400" s="26"/>
      <c r="E400" s="22">
        <f>SUBTOTAL(9,E399:E399)</f>
      </c>
      <c r="F400" s="22" t="s">
        <v>85</v>
      </c>
      <c r="G400" s="22">
        <f>SUBTOTAL(9,G399:G399)</f>
      </c>
    </row>
    <row r="401" ht="60" customHeight="1">
      <c r="A401" s="10" t="s">
        <v>428</v>
      </c>
      <c r="B401" s="11" t="s">
        <v>536</v>
      </c>
      <c r="C401" s="11"/>
      <c r="D401" s="10" t="s">
        <v>59</v>
      </c>
      <c r="E401" s="18">
        <v>12</v>
      </c>
      <c r="F401" s="18">
        <v>2581.8</v>
      </c>
      <c r="G401" s="18">
        <v>30981.6</v>
      </c>
    </row>
    <row r="402" ht="25" customHeight="1">
      <c r="A402" s="26" t="s">
        <v>509</v>
      </c>
      <c r="B402" s="26"/>
      <c r="C402" s="26"/>
      <c r="D402" s="26"/>
      <c r="E402" s="22">
        <f>SUBTOTAL(9,E401:E401)</f>
      </c>
      <c r="F402" s="22" t="s">
        <v>85</v>
      </c>
      <c r="G402" s="22">
        <f>SUBTOTAL(9,G401:G401)</f>
      </c>
    </row>
    <row r="403" ht="60" customHeight="1">
      <c r="A403" s="10" t="s">
        <v>430</v>
      </c>
      <c r="B403" s="11" t="s">
        <v>537</v>
      </c>
      <c r="C403" s="11"/>
      <c r="D403" s="10" t="s">
        <v>59</v>
      </c>
      <c r="E403" s="18">
        <v>12</v>
      </c>
      <c r="F403" s="18">
        <v>2500</v>
      </c>
      <c r="G403" s="18">
        <v>30000</v>
      </c>
    </row>
    <row r="404" ht="25" customHeight="1">
      <c r="A404" s="26" t="s">
        <v>509</v>
      </c>
      <c r="B404" s="26"/>
      <c r="C404" s="26"/>
      <c r="D404" s="26"/>
      <c r="E404" s="22">
        <f>SUBTOTAL(9,E403:E403)</f>
      </c>
      <c r="F404" s="22" t="s">
        <v>85</v>
      </c>
      <c r="G404" s="22">
        <f>SUBTOTAL(9,G403:G403)</f>
      </c>
    </row>
    <row r="405" ht="60" customHeight="1">
      <c r="A405" s="10" t="s">
        <v>435</v>
      </c>
      <c r="B405" s="11" t="s">
        <v>538</v>
      </c>
      <c r="C405" s="11"/>
      <c r="D405" s="10" t="s">
        <v>59</v>
      </c>
      <c r="E405" s="18">
        <v>12</v>
      </c>
      <c r="F405" s="18">
        <v>49923.740833</v>
      </c>
      <c r="G405" s="18">
        <v>599084.89</v>
      </c>
    </row>
    <row r="406" ht="25" customHeight="1">
      <c r="A406" s="26" t="s">
        <v>509</v>
      </c>
      <c r="B406" s="26"/>
      <c r="C406" s="26"/>
      <c r="D406" s="26"/>
      <c r="E406" s="22">
        <f>SUBTOTAL(9,E405:E405)</f>
      </c>
      <c r="F406" s="22" t="s">
        <v>85</v>
      </c>
      <c r="G406" s="22">
        <f>SUBTOTAL(9,G405:G405)</f>
      </c>
    </row>
    <row r="407" ht="40" customHeight="1">
      <c r="A407" s="10" t="s">
        <v>455</v>
      </c>
      <c r="B407" s="11" t="s">
        <v>539</v>
      </c>
      <c r="C407" s="11"/>
      <c r="D407" s="10" t="s">
        <v>59</v>
      </c>
      <c r="E407" s="18">
        <v>12</v>
      </c>
      <c r="F407" s="18">
        <v>2069.69</v>
      </c>
      <c r="G407" s="18">
        <v>24836.28</v>
      </c>
    </row>
    <row r="408" ht="25" customHeight="1">
      <c r="A408" s="26" t="s">
        <v>509</v>
      </c>
      <c r="B408" s="26"/>
      <c r="C408" s="26"/>
      <c r="D408" s="26"/>
      <c r="E408" s="22">
        <f>SUBTOTAL(9,E407:E407)</f>
      </c>
      <c r="F408" s="22" t="s">
        <v>85</v>
      </c>
      <c r="G408" s="22">
        <f>SUBTOTAL(9,G407:G407)</f>
      </c>
    </row>
    <row r="409" ht="40" customHeight="1">
      <c r="A409" s="10" t="s">
        <v>457</v>
      </c>
      <c r="B409" s="11" t="s">
        <v>540</v>
      </c>
      <c r="C409" s="11"/>
      <c r="D409" s="10" t="s">
        <v>59</v>
      </c>
      <c r="E409" s="18">
        <v>12</v>
      </c>
      <c r="F409" s="18">
        <v>2499.99</v>
      </c>
      <c r="G409" s="18">
        <v>29999.88</v>
      </c>
    </row>
    <row r="410" ht="25" customHeight="1">
      <c r="A410" s="26" t="s">
        <v>509</v>
      </c>
      <c r="B410" s="26"/>
      <c r="C410" s="26"/>
      <c r="D410" s="26"/>
      <c r="E410" s="22">
        <f>SUBTOTAL(9,E409:E409)</f>
      </c>
      <c r="F410" s="22" t="s">
        <v>85</v>
      </c>
      <c r="G410" s="22">
        <f>SUBTOTAL(9,G409:G409)</f>
      </c>
    </row>
    <row r="411" ht="40" customHeight="1">
      <c r="A411" s="10" t="s">
        <v>459</v>
      </c>
      <c r="B411" s="11" t="s">
        <v>541</v>
      </c>
      <c r="C411" s="11"/>
      <c r="D411" s="10" t="s">
        <v>59</v>
      </c>
      <c r="E411" s="18">
        <v>12</v>
      </c>
      <c r="F411" s="18">
        <v>1920</v>
      </c>
      <c r="G411" s="18">
        <v>23040</v>
      </c>
    </row>
    <row r="412" ht="25" customHeight="1">
      <c r="A412" s="26" t="s">
        <v>509</v>
      </c>
      <c r="B412" s="26"/>
      <c r="C412" s="26"/>
      <c r="D412" s="26"/>
      <c r="E412" s="22">
        <f>SUBTOTAL(9,E411:E411)</f>
      </c>
      <c r="F412" s="22" t="s">
        <v>85</v>
      </c>
      <c r="G412" s="22">
        <f>SUBTOTAL(9,G411:G411)</f>
      </c>
    </row>
    <row r="413" ht="25" customHeight="1">
      <c r="A413" s="26" t="s">
        <v>512</v>
      </c>
      <c r="B413" s="26"/>
      <c r="C413" s="26"/>
      <c r="D413" s="26"/>
      <c r="E413" s="26"/>
      <c r="F413" s="26"/>
      <c r="G413" s="22">
        <f>SUBTOTAL(9,G395:G412)</f>
      </c>
    </row>
    <row r="414" ht="25" customHeight="1">
</row>
    <row r="415" ht="20" customHeight="1">
      <c r="A415" s="23" t="s">
        <v>410</v>
      </c>
      <c r="B415" s="23"/>
      <c r="C415" s="24" t="s">
        <v>282</v>
      </c>
      <c r="D415" s="24"/>
      <c r="E415" s="24"/>
      <c r="F415" s="24"/>
      <c r="G415" s="24"/>
    </row>
    <row r="416" ht="20" customHeight="1">
      <c r="A416" s="23" t="s">
        <v>411</v>
      </c>
      <c r="B416" s="23"/>
      <c r="C416" s="24" t="s">
        <v>444</v>
      </c>
      <c r="D416" s="24"/>
      <c r="E416" s="24"/>
      <c r="F416" s="24"/>
      <c r="G416" s="24"/>
    </row>
    <row r="417" ht="25" customHeight="1">
      <c r="A417" s="23" t="s">
        <v>413</v>
      </c>
      <c r="B417" s="23"/>
      <c r="C417" s="24" t="s">
        <v>387</v>
      </c>
      <c r="D417" s="24"/>
      <c r="E417" s="24"/>
      <c r="F417" s="24"/>
      <c r="G417" s="24"/>
    </row>
    <row r="418" ht="15" customHeight="1">
</row>
    <row r="419" ht="25" customHeight="1">
      <c r="A419" s="6" t="s">
        <v>501</v>
      </c>
      <c r="B419" s="6"/>
      <c r="C419" s="6"/>
      <c r="D419" s="6"/>
      <c r="E419" s="6"/>
      <c r="F419" s="6"/>
      <c r="G419" s="6"/>
    </row>
    <row r="420" ht="15" customHeight="1">
</row>
    <row r="421" ht="50" customHeight="1">
      <c r="A421" s="10" t="s">
        <v>320</v>
      </c>
      <c r="B421" s="10" t="s">
        <v>473</v>
      </c>
      <c r="C421" s="10"/>
      <c r="D421" s="10" t="s">
        <v>502</v>
      </c>
      <c r="E421" s="10" t="s">
        <v>503</v>
      </c>
      <c r="F421" s="10" t="s">
        <v>504</v>
      </c>
      <c r="G421" s="10" t="s">
        <v>505</v>
      </c>
    </row>
    <row r="422" ht="15" customHeight="1">
      <c r="A422" s="10">
        <v>1</v>
      </c>
      <c r="B422" s="10">
        <v>2</v>
      </c>
      <c r="C422" s="10"/>
      <c r="D422" s="10">
        <v>3</v>
      </c>
      <c r="E422" s="10">
        <v>4</v>
      </c>
      <c r="F422" s="10">
        <v>5</v>
      </c>
      <c r="G422" s="10">
        <v>6</v>
      </c>
    </row>
    <row r="423" ht="40" customHeight="1">
      <c r="A423" s="10" t="s">
        <v>62</v>
      </c>
      <c r="B423" s="11" t="s">
        <v>556</v>
      </c>
      <c r="C423" s="11"/>
      <c r="D423" s="10" t="s">
        <v>59</v>
      </c>
      <c r="E423" s="18">
        <v>12</v>
      </c>
      <c r="F423" s="18">
        <v>100251.5375</v>
      </c>
      <c r="G423" s="18">
        <v>1203018.45</v>
      </c>
    </row>
    <row r="424" ht="25" customHeight="1">
      <c r="A424" s="26" t="s">
        <v>509</v>
      </c>
      <c r="B424" s="26"/>
      <c r="C424" s="26"/>
      <c r="D424" s="26"/>
      <c r="E424" s="22">
        <f>SUBTOTAL(9,E423:E423)</f>
      </c>
      <c r="F424" s="22" t="s">
        <v>85</v>
      </c>
      <c r="G424" s="22">
        <f>SUBTOTAL(9,G423:G423)</f>
      </c>
    </row>
    <row r="425" ht="80" customHeight="1">
      <c r="A425" s="10" t="s">
        <v>429</v>
      </c>
      <c r="B425" s="11" t="s">
        <v>557</v>
      </c>
      <c r="C425" s="11"/>
      <c r="D425" s="10" t="s">
        <v>59</v>
      </c>
      <c r="E425" s="18">
        <v>12</v>
      </c>
      <c r="F425" s="18">
        <v>4950</v>
      </c>
      <c r="G425" s="18">
        <v>59400</v>
      </c>
    </row>
    <row r="426" ht="25" customHeight="1">
      <c r="A426" s="26" t="s">
        <v>509</v>
      </c>
      <c r="B426" s="26"/>
      <c r="C426" s="26"/>
      <c r="D426" s="26"/>
      <c r="E426" s="22">
        <f>SUBTOTAL(9,E425:E425)</f>
      </c>
      <c r="F426" s="22" t="s">
        <v>85</v>
      </c>
      <c r="G426" s="22">
        <f>SUBTOTAL(9,G425:G425)</f>
      </c>
    </row>
    <row r="427" ht="40" customHeight="1">
      <c r="A427" s="10" t="s">
        <v>463</v>
      </c>
      <c r="B427" s="11" t="s">
        <v>558</v>
      </c>
      <c r="C427" s="11"/>
      <c r="D427" s="10" t="s">
        <v>59</v>
      </c>
      <c r="E427" s="18">
        <v>1</v>
      </c>
      <c r="F427" s="18">
        <v>195000</v>
      </c>
      <c r="G427" s="18">
        <v>195000</v>
      </c>
    </row>
    <row r="428" ht="25" customHeight="1">
      <c r="A428" s="26" t="s">
        <v>509</v>
      </c>
      <c r="B428" s="26"/>
      <c r="C428" s="26"/>
      <c r="D428" s="26"/>
      <c r="E428" s="22">
        <f>SUBTOTAL(9,E427:E427)</f>
      </c>
      <c r="F428" s="22" t="s">
        <v>85</v>
      </c>
      <c r="G428" s="22">
        <f>SUBTOTAL(9,G427:G427)</f>
      </c>
    </row>
    <row r="429" ht="40" customHeight="1">
      <c r="A429" s="10" t="s">
        <v>559</v>
      </c>
      <c r="B429" s="11" t="s">
        <v>560</v>
      </c>
      <c r="C429" s="11"/>
      <c r="D429" s="10" t="s">
        <v>59</v>
      </c>
      <c r="E429" s="18">
        <v>12</v>
      </c>
      <c r="F429" s="18">
        <v>27483.228333</v>
      </c>
      <c r="G429" s="18">
        <v>329798.74</v>
      </c>
    </row>
    <row r="430" ht="25" customHeight="1">
      <c r="A430" s="26" t="s">
        <v>509</v>
      </c>
      <c r="B430" s="26"/>
      <c r="C430" s="26"/>
      <c r="D430" s="26"/>
      <c r="E430" s="22">
        <f>SUBTOTAL(9,E429:E429)</f>
      </c>
      <c r="F430" s="22" t="s">
        <v>85</v>
      </c>
      <c r="G430" s="22">
        <f>SUBTOTAL(9,G429:G429)</f>
      </c>
    </row>
    <row r="431" ht="25" customHeight="1">
      <c r="A431" s="26" t="s">
        <v>512</v>
      </c>
      <c r="B431" s="26"/>
      <c r="C431" s="26"/>
      <c r="D431" s="26"/>
      <c r="E431" s="26"/>
      <c r="F431" s="26"/>
      <c r="G431" s="22">
        <f>SUBTOTAL(9,G423:G430)</f>
      </c>
    </row>
    <row r="432" ht="25" customHeight="1">
</row>
    <row r="433" ht="20" customHeight="1">
      <c r="A433" s="23" t="s">
        <v>410</v>
      </c>
      <c r="B433" s="23"/>
      <c r="C433" s="24" t="s">
        <v>282</v>
      </c>
      <c r="D433" s="24"/>
      <c r="E433" s="24"/>
      <c r="F433" s="24"/>
      <c r="G433" s="24"/>
    </row>
    <row r="434" ht="20" customHeight="1">
      <c r="A434" s="23" t="s">
        <v>411</v>
      </c>
      <c r="B434" s="23"/>
      <c r="C434" s="24" t="s">
        <v>444</v>
      </c>
      <c r="D434" s="24"/>
      <c r="E434" s="24"/>
      <c r="F434" s="24"/>
      <c r="G434" s="24"/>
    </row>
    <row r="435" ht="25" customHeight="1">
      <c r="A435" s="23" t="s">
        <v>413</v>
      </c>
      <c r="B435" s="23"/>
      <c r="C435" s="24" t="s">
        <v>387</v>
      </c>
      <c r="D435" s="24"/>
      <c r="E435" s="24"/>
      <c r="F435" s="24"/>
      <c r="G435" s="24"/>
    </row>
    <row r="436" ht="15" customHeight="1">
</row>
    <row r="437" ht="25" customHeight="1">
      <c r="A437" s="6" t="s">
        <v>513</v>
      </c>
      <c r="B437" s="6"/>
      <c r="C437" s="6"/>
      <c r="D437" s="6"/>
      <c r="E437" s="6"/>
      <c r="F437" s="6"/>
      <c r="G437" s="6"/>
    </row>
    <row r="438" ht="15" customHeight="1">
</row>
    <row r="439" ht="50" customHeight="1">
      <c r="A439" s="10" t="s">
        <v>320</v>
      </c>
      <c r="B439" s="10" t="s">
        <v>473</v>
      </c>
      <c r="C439" s="10"/>
      <c r="D439" s="10" t="s">
        <v>502</v>
      </c>
      <c r="E439" s="10" t="s">
        <v>503</v>
      </c>
      <c r="F439" s="10" t="s">
        <v>504</v>
      </c>
      <c r="G439" s="10" t="s">
        <v>505</v>
      </c>
    </row>
    <row r="440" ht="15" customHeight="1">
      <c r="A440" s="10">
        <v>1</v>
      </c>
      <c r="B440" s="10">
        <v>2</v>
      </c>
      <c r="C440" s="10"/>
      <c r="D440" s="10">
        <v>3</v>
      </c>
      <c r="E440" s="10">
        <v>4</v>
      </c>
      <c r="F440" s="10">
        <v>5</v>
      </c>
      <c r="G440" s="10">
        <v>6</v>
      </c>
    </row>
    <row r="441" ht="40" customHeight="1">
      <c r="A441" s="10" t="s">
        <v>439</v>
      </c>
      <c r="B441" s="11" t="s">
        <v>569</v>
      </c>
      <c r="C441" s="11"/>
      <c r="D441" s="10" t="s">
        <v>59</v>
      </c>
      <c r="E441" s="18">
        <v>1</v>
      </c>
      <c r="F441" s="18">
        <v>1735000</v>
      </c>
      <c r="G441" s="18">
        <v>1735000</v>
      </c>
    </row>
    <row r="442" ht="25" customHeight="1">
      <c r="A442" s="26" t="s">
        <v>509</v>
      </c>
      <c r="B442" s="26"/>
      <c r="C442" s="26"/>
      <c r="D442" s="26"/>
      <c r="E442" s="22">
        <f>SUBTOTAL(9,E441:E441)</f>
      </c>
      <c r="F442" s="22" t="s">
        <v>85</v>
      </c>
      <c r="G442" s="22">
        <f>SUBTOTAL(9,G441:G441)</f>
      </c>
    </row>
    <row r="443" ht="25" customHeight="1">
      <c r="A443" s="26" t="s">
        <v>512</v>
      </c>
      <c r="B443" s="26"/>
      <c r="C443" s="26"/>
      <c r="D443" s="26"/>
      <c r="E443" s="26"/>
      <c r="F443" s="26"/>
      <c r="G443" s="22">
        <f>SUBTOTAL(9,G441:G442)</f>
      </c>
    </row>
    <row r="444" ht="25" customHeight="1">
</row>
    <row r="445" ht="20" customHeight="1">
      <c r="A445" s="23" t="s">
        <v>410</v>
      </c>
      <c r="B445" s="23"/>
      <c r="C445" s="24" t="s">
        <v>282</v>
      </c>
      <c r="D445" s="24"/>
      <c r="E445" s="24"/>
      <c r="F445" s="24"/>
      <c r="G445" s="24"/>
    </row>
    <row r="446" ht="20" customHeight="1">
      <c r="A446" s="23" t="s">
        <v>411</v>
      </c>
      <c r="B446" s="23"/>
      <c r="C446" s="24" t="s">
        <v>412</v>
      </c>
      <c r="D446" s="24"/>
      <c r="E446" s="24"/>
      <c r="F446" s="24"/>
      <c r="G446" s="24"/>
    </row>
    <row r="447" ht="25" customHeight="1">
      <c r="A447" s="23" t="s">
        <v>413</v>
      </c>
      <c r="B447" s="23"/>
      <c r="C447" s="24" t="s">
        <v>387</v>
      </c>
      <c r="D447" s="24"/>
      <c r="E447" s="24"/>
      <c r="F447" s="24"/>
      <c r="G447" s="24"/>
    </row>
    <row r="448" ht="15" customHeight="1">
</row>
    <row r="449" ht="25" customHeight="1">
      <c r="A449" s="6" t="s">
        <v>501</v>
      </c>
      <c r="B449" s="6"/>
      <c r="C449" s="6"/>
      <c r="D449" s="6"/>
      <c r="E449" s="6"/>
      <c r="F449" s="6"/>
      <c r="G449" s="6"/>
    </row>
    <row r="450" ht="15" customHeight="1">
</row>
    <row r="451" ht="50" customHeight="1">
      <c r="A451" s="10" t="s">
        <v>320</v>
      </c>
      <c r="B451" s="10" t="s">
        <v>473</v>
      </c>
      <c r="C451" s="10"/>
      <c r="D451" s="10" t="s">
        <v>502</v>
      </c>
      <c r="E451" s="10" t="s">
        <v>503</v>
      </c>
      <c r="F451" s="10" t="s">
        <v>504</v>
      </c>
      <c r="G451" s="10" t="s">
        <v>505</v>
      </c>
    </row>
    <row r="452" ht="15" customHeight="1">
      <c r="A452" s="10">
        <v>1</v>
      </c>
      <c r="B452" s="10">
        <v>2</v>
      </c>
      <c r="C452" s="10"/>
      <c r="D452" s="10">
        <v>3</v>
      </c>
      <c r="E452" s="10">
        <v>4</v>
      </c>
      <c r="F452" s="10">
        <v>5</v>
      </c>
      <c r="G452" s="10">
        <v>6</v>
      </c>
    </row>
    <row r="453" ht="20" customHeight="1">
      <c r="A453" s="10" t="s">
        <v>589</v>
      </c>
      <c r="B453" s="11" t="s">
        <v>590</v>
      </c>
      <c r="C453" s="11"/>
      <c r="D453" s="10" t="s">
        <v>59</v>
      </c>
      <c r="E453" s="18">
        <v>356</v>
      </c>
      <c r="F453" s="18">
        <v>4582.82868</v>
      </c>
      <c r="G453" s="18">
        <v>1631487.01</v>
      </c>
    </row>
    <row r="454" ht="20" customHeight="1">
      <c r="A454" s="10" t="s">
        <v>589</v>
      </c>
      <c r="B454" s="11" t="s">
        <v>590</v>
      </c>
      <c r="C454" s="11"/>
      <c r="D454" s="10" t="s">
        <v>59</v>
      </c>
      <c r="E454" s="18">
        <v>356</v>
      </c>
      <c r="F454" s="18">
        <v>6309.55</v>
      </c>
      <c r="G454" s="18">
        <v>2246199.8</v>
      </c>
    </row>
    <row r="455" ht="25" customHeight="1">
      <c r="A455" s="26" t="s">
        <v>509</v>
      </c>
      <c r="B455" s="26"/>
      <c r="C455" s="26"/>
      <c r="D455" s="26"/>
      <c r="E455" s="22">
        <f>SUBTOTAL(9,E453:E454)</f>
      </c>
      <c r="F455" s="22" t="s">
        <v>85</v>
      </c>
      <c r="G455" s="22">
        <f>SUBTOTAL(9,G453:G454)</f>
      </c>
    </row>
    <row r="456" ht="25" customHeight="1">
      <c r="A456" s="26" t="s">
        <v>512</v>
      </c>
      <c r="B456" s="26"/>
      <c r="C456" s="26"/>
      <c r="D456" s="26"/>
      <c r="E456" s="26"/>
      <c r="F456" s="26"/>
      <c r="G456" s="22">
        <f>SUBTOTAL(9,G453:G455)</f>
      </c>
    </row>
    <row r="457" ht="25" customHeight="1">
</row>
    <row r="458" ht="20" customHeight="1">
      <c r="A458" s="23" t="s">
        <v>410</v>
      </c>
      <c r="B458" s="23"/>
      <c r="C458" s="24" t="s">
        <v>290</v>
      </c>
      <c r="D458" s="24"/>
      <c r="E458" s="24"/>
      <c r="F458" s="24"/>
      <c r="G458" s="24"/>
    </row>
    <row r="459" ht="20" customHeight="1">
      <c r="A459" s="23" t="s">
        <v>411</v>
      </c>
      <c r="B459" s="23"/>
      <c r="C459" s="24" t="s">
        <v>467</v>
      </c>
      <c r="D459" s="24"/>
      <c r="E459" s="24"/>
      <c r="F459" s="24"/>
      <c r="G459" s="24"/>
    </row>
    <row r="460" ht="25" customHeight="1">
      <c r="A460" s="23" t="s">
        <v>413</v>
      </c>
      <c r="B460" s="23"/>
      <c r="C460" s="24" t="s">
        <v>387</v>
      </c>
      <c r="D460" s="24"/>
      <c r="E460" s="24"/>
      <c r="F460" s="24"/>
      <c r="G460" s="24"/>
    </row>
    <row r="461" ht="15" customHeight="1">
</row>
    <row r="462" ht="25" customHeight="1">
      <c r="A462" s="6" t="s">
        <v>525</v>
      </c>
      <c r="B462" s="6"/>
      <c r="C462" s="6"/>
      <c r="D462" s="6"/>
      <c r="E462" s="6"/>
      <c r="F462" s="6"/>
      <c r="G462" s="6"/>
    </row>
    <row r="463" ht="15" customHeight="1">
</row>
    <row r="464" ht="50" customHeight="1">
      <c r="A464" s="10" t="s">
        <v>320</v>
      </c>
      <c r="B464" s="10" t="s">
        <v>473</v>
      </c>
      <c r="C464" s="10"/>
      <c r="D464" s="10" t="s">
        <v>502</v>
      </c>
      <c r="E464" s="10" t="s">
        <v>503</v>
      </c>
      <c r="F464" s="10" t="s">
        <v>504</v>
      </c>
      <c r="G464" s="10" t="s">
        <v>505</v>
      </c>
    </row>
    <row r="465" ht="15" customHeight="1">
      <c r="A465" s="10">
        <v>1</v>
      </c>
      <c r="B465" s="10">
        <v>2</v>
      </c>
      <c r="C465" s="10"/>
      <c r="D465" s="10">
        <v>3</v>
      </c>
      <c r="E465" s="10">
        <v>4</v>
      </c>
      <c r="F465" s="10">
        <v>5</v>
      </c>
      <c r="G465" s="10">
        <v>6</v>
      </c>
    </row>
    <row r="466" ht="40" customHeight="1">
      <c r="A466" s="10" t="s">
        <v>599</v>
      </c>
      <c r="B466" s="11" t="s">
        <v>600</v>
      </c>
      <c r="C466" s="11"/>
      <c r="D466" s="10" t="s">
        <v>59</v>
      </c>
      <c r="E466" s="18">
        <v>1</v>
      </c>
      <c r="F466" s="18">
        <v>50000</v>
      </c>
      <c r="G466" s="18">
        <v>50000</v>
      </c>
    </row>
    <row r="467" ht="25" customHeight="1">
      <c r="A467" s="26" t="s">
        <v>509</v>
      </c>
      <c r="B467" s="26"/>
      <c r="C467" s="26"/>
      <c r="D467" s="26"/>
      <c r="E467" s="22">
        <f>SUBTOTAL(9,E466:E466)</f>
      </c>
      <c r="F467" s="22" t="s">
        <v>85</v>
      </c>
      <c r="G467" s="22">
        <f>SUBTOTAL(9,G466:G466)</f>
      </c>
    </row>
    <row r="468" ht="25" customHeight="1">
      <c r="A468" s="26" t="s">
        <v>512</v>
      </c>
      <c r="B468" s="26"/>
      <c r="C468" s="26"/>
      <c r="D468" s="26"/>
      <c r="E468" s="26"/>
      <c r="F468" s="26"/>
      <c r="G468" s="22">
        <f>SUBTOTAL(9,G466:G467)</f>
      </c>
    </row>
    <row r="469" ht="25" customHeight="1">
</row>
    <row r="470" ht="20" customHeight="1">
      <c r="A470" s="23" t="s">
        <v>410</v>
      </c>
      <c r="B470" s="23"/>
      <c r="C470" s="24" t="s">
        <v>290</v>
      </c>
      <c r="D470" s="24"/>
      <c r="E470" s="24"/>
      <c r="F470" s="24"/>
      <c r="G470" s="24"/>
    </row>
    <row r="471" ht="20" customHeight="1">
      <c r="A471" s="23" t="s">
        <v>411</v>
      </c>
      <c r="B471" s="23"/>
      <c r="C471" s="24" t="s">
        <v>444</v>
      </c>
      <c r="D471" s="24"/>
      <c r="E471" s="24"/>
      <c r="F471" s="24"/>
      <c r="G471" s="24"/>
    </row>
    <row r="472" ht="25" customHeight="1">
      <c r="A472" s="23" t="s">
        <v>413</v>
      </c>
      <c r="B472" s="23"/>
      <c r="C472" s="24" t="s">
        <v>387</v>
      </c>
      <c r="D472" s="24"/>
      <c r="E472" s="24"/>
      <c r="F472" s="24"/>
      <c r="G472" s="24"/>
    </row>
    <row r="473" ht="15" customHeight="1">
</row>
    <row r="474" ht="25" customHeight="1">
      <c r="A474" s="6" t="s">
        <v>525</v>
      </c>
      <c r="B474" s="6"/>
      <c r="C474" s="6"/>
      <c r="D474" s="6"/>
      <c r="E474" s="6"/>
      <c r="F474" s="6"/>
      <c r="G474" s="6"/>
    </row>
    <row r="475" ht="15" customHeight="1">
</row>
    <row r="476" ht="50" customHeight="1">
      <c r="A476" s="10" t="s">
        <v>320</v>
      </c>
      <c r="B476" s="10" t="s">
        <v>473</v>
      </c>
      <c r="C476" s="10"/>
      <c r="D476" s="10" t="s">
        <v>502</v>
      </c>
      <c r="E476" s="10" t="s">
        <v>503</v>
      </c>
      <c r="F476" s="10" t="s">
        <v>504</v>
      </c>
      <c r="G476" s="10" t="s">
        <v>505</v>
      </c>
    </row>
    <row r="477" ht="15" customHeight="1">
      <c r="A477" s="10">
        <v>1</v>
      </c>
      <c r="B477" s="10">
        <v>2</v>
      </c>
      <c r="C477" s="10"/>
      <c r="D477" s="10">
        <v>3</v>
      </c>
      <c r="E477" s="10">
        <v>4</v>
      </c>
      <c r="F477" s="10">
        <v>5</v>
      </c>
      <c r="G477" s="10">
        <v>6</v>
      </c>
    </row>
    <row r="478" ht="40" customHeight="1">
      <c r="A478" s="10" t="s">
        <v>437</v>
      </c>
      <c r="B478" s="11" t="s">
        <v>601</v>
      </c>
      <c r="C478" s="11"/>
      <c r="D478" s="10" t="s">
        <v>59</v>
      </c>
      <c r="E478" s="18">
        <v>2282.1</v>
      </c>
      <c r="F478" s="18">
        <v>454.50138</v>
      </c>
      <c r="G478" s="18">
        <v>1037217.6</v>
      </c>
    </row>
    <row r="479" ht="25" customHeight="1">
      <c r="A479" s="26" t="s">
        <v>509</v>
      </c>
      <c r="B479" s="26"/>
      <c r="C479" s="26"/>
      <c r="D479" s="26"/>
      <c r="E479" s="22">
        <f>SUBTOTAL(9,E478:E478)</f>
      </c>
      <c r="F479" s="22" t="s">
        <v>85</v>
      </c>
      <c r="G479" s="22">
        <f>SUBTOTAL(9,G478:G478)</f>
      </c>
    </row>
    <row r="480" ht="40" customHeight="1">
      <c r="A480" s="10" t="s">
        <v>453</v>
      </c>
      <c r="B480" s="11" t="s">
        <v>602</v>
      </c>
      <c r="C480" s="11"/>
      <c r="D480" s="10" t="s">
        <v>59</v>
      </c>
      <c r="E480" s="18">
        <v>109264.49788</v>
      </c>
      <c r="F480" s="18">
        <v>7.07</v>
      </c>
      <c r="G480" s="18">
        <v>772500</v>
      </c>
    </row>
    <row r="481" ht="25" customHeight="1">
      <c r="A481" s="26" t="s">
        <v>509</v>
      </c>
      <c r="B481" s="26"/>
      <c r="C481" s="26"/>
      <c r="D481" s="26"/>
      <c r="E481" s="22">
        <f>SUBTOTAL(9,E480:E480)</f>
      </c>
      <c r="F481" s="22" t="s">
        <v>85</v>
      </c>
      <c r="G481" s="22">
        <f>SUBTOTAL(9,G480:G480)</f>
      </c>
    </row>
    <row r="482" ht="25" customHeight="1">
      <c r="A482" s="26" t="s">
        <v>512</v>
      </c>
      <c r="B482" s="26"/>
      <c r="C482" s="26"/>
      <c r="D482" s="26"/>
      <c r="E482" s="26"/>
      <c r="F482" s="26"/>
      <c r="G482" s="22">
        <f>SUBTOTAL(9,G478:G481)</f>
      </c>
    </row>
    <row r="483" ht="25" customHeight="1">
</row>
    <row r="484" ht="20" customHeight="1">
      <c r="A484" s="23" t="s">
        <v>410</v>
      </c>
      <c r="B484" s="23"/>
      <c r="C484" s="24" t="s">
        <v>282</v>
      </c>
      <c r="D484" s="24"/>
      <c r="E484" s="24"/>
      <c r="F484" s="24"/>
      <c r="G484" s="24"/>
    </row>
    <row r="485" ht="20" customHeight="1">
      <c r="A485" s="23" t="s">
        <v>411</v>
      </c>
      <c r="B485" s="23"/>
      <c r="C485" s="24" t="s">
        <v>467</v>
      </c>
      <c r="D485" s="24"/>
      <c r="E485" s="24"/>
      <c r="F485" s="24"/>
      <c r="G485" s="24"/>
    </row>
    <row r="486" ht="25" customHeight="1">
      <c r="A486" s="23" t="s">
        <v>413</v>
      </c>
      <c r="B486" s="23"/>
      <c r="C486" s="24" t="s">
        <v>390</v>
      </c>
      <c r="D486" s="24"/>
      <c r="E486" s="24"/>
      <c r="F486" s="24"/>
      <c r="G486" s="24"/>
    </row>
    <row r="487" ht="15" customHeight="1">
</row>
    <row r="488" ht="25" customHeight="1">
      <c r="A488" s="6" t="s">
        <v>607</v>
      </c>
      <c r="B488" s="6"/>
      <c r="C488" s="6"/>
      <c r="D488" s="6"/>
      <c r="E488" s="6"/>
      <c r="F488" s="6"/>
      <c r="G488" s="6"/>
    </row>
    <row r="489" ht="15" customHeight="1">
</row>
    <row r="490" ht="50" customHeight="1">
      <c r="A490" s="10" t="s">
        <v>320</v>
      </c>
      <c r="B490" s="10" t="s">
        <v>473</v>
      </c>
      <c r="C490" s="10"/>
      <c r="D490" s="10" t="s">
        <v>502</v>
      </c>
      <c r="E490" s="10" t="s">
        <v>503</v>
      </c>
      <c r="F490" s="10" t="s">
        <v>504</v>
      </c>
      <c r="G490" s="10" t="s">
        <v>505</v>
      </c>
    </row>
    <row r="491" ht="15" customHeight="1">
      <c r="A491" s="10">
        <v>1</v>
      </c>
      <c r="B491" s="10">
        <v>2</v>
      </c>
      <c r="C491" s="10"/>
      <c r="D491" s="10">
        <v>3</v>
      </c>
      <c r="E491" s="10">
        <v>4</v>
      </c>
      <c r="F491" s="10">
        <v>5</v>
      </c>
      <c r="G491" s="10">
        <v>6</v>
      </c>
    </row>
    <row r="492" ht="40" customHeight="1">
      <c r="A492" s="10" t="s">
        <v>608</v>
      </c>
      <c r="B492" s="11" t="s">
        <v>609</v>
      </c>
      <c r="C492" s="11"/>
      <c r="D492" s="10" t="s">
        <v>59</v>
      </c>
      <c r="E492" s="18">
        <v>1</v>
      </c>
      <c r="F492" s="18">
        <v>20000</v>
      </c>
      <c r="G492" s="18">
        <v>20000</v>
      </c>
    </row>
    <row r="493" ht="25" customHeight="1">
      <c r="A493" s="26" t="s">
        <v>509</v>
      </c>
      <c r="B493" s="26"/>
      <c r="C493" s="26"/>
      <c r="D493" s="26"/>
      <c r="E493" s="22">
        <f>SUBTOTAL(9,E492:E492)</f>
      </c>
      <c r="F493" s="22" t="s">
        <v>85</v>
      </c>
      <c r="G493" s="22">
        <f>SUBTOTAL(9,G492:G492)</f>
      </c>
    </row>
    <row r="494" ht="25" customHeight="1">
      <c r="A494" s="26" t="s">
        <v>512</v>
      </c>
      <c r="B494" s="26"/>
      <c r="C494" s="26"/>
      <c r="D494" s="26"/>
      <c r="E494" s="26"/>
      <c r="F494" s="26"/>
      <c r="G494" s="22">
        <f>SUBTOTAL(9,G492:G493)</f>
      </c>
    </row>
    <row r="495" ht="25" customHeight="1">
</row>
    <row r="496" ht="20" customHeight="1">
      <c r="A496" s="23" t="s">
        <v>410</v>
      </c>
      <c r="B496" s="23"/>
      <c r="C496" s="24" t="s">
        <v>282</v>
      </c>
      <c r="D496" s="24"/>
      <c r="E496" s="24"/>
      <c r="F496" s="24"/>
      <c r="G496" s="24"/>
    </row>
    <row r="497" ht="20" customHeight="1">
      <c r="A497" s="23" t="s">
        <v>411</v>
      </c>
      <c r="B497" s="23"/>
      <c r="C497" s="24" t="s">
        <v>467</v>
      </c>
      <c r="D497" s="24"/>
      <c r="E497" s="24"/>
      <c r="F497" s="24"/>
      <c r="G497" s="24"/>
    </row>
    <row r="498" ht="25" customHeight="1">
      <c r="A498" s="23" t="s">
        <v>413</v>
      </c>
      <c r="B498" s="23"/>
      <c r="C498" s="24" t="s">
        <v>390</v>
      </c>
      <c r="D498" s="24"/>
      <c r="E498" s="24"/>
      <c r="F498" s="24"/>
      <c r="G498" s="24"/>
    </row>
    <row r="499" ht="15" customHeight="1">
</row>
    <row r="500" ht="25" customHeight="1">
      <c r="A500" s="6" t="s">
        <v>607</v>
      </c>
      <c r="B500" s="6"/>
      <c r="C500" s="6"/>
      <c r="D500" s="6"/>
      <c r="E500" s="6"/>
      <c r="F500" s="6"/>
      <c r="G500" s="6"/>
    </row>
    <row r="501" ht="15" customHeight="1">
</row>
    <row r="502" ht="50" customHeight="1">
      <c r="A502" s="10" t="s">
        <v>320</v>
      </c>
      <c r="B502" s="10" t="s">
        <v>473</v>
      </c>
      <c r="C502" s="10"/>
      <c r="D502" s="10" t="s">
        <v>502</v>
      </c>
      <c r="E502" s="10" t="s">
        <v>503</v>
      </c>
      <c r="F502" s="10" t="s">
        <v>504</v>
      </c>
      <c r="G502" s="10" t="s">
        <v>505</v>
      </c>
    </row>
    <row r="503" ht="15" customHeight="1">
      <c r="A503" s="10">
        <v>1</v>
      </c>
      <c r="B503" s="10">
        <v>2</v>
      </c>
      <c r="C503" s="10"/>
      <c r="D503" s="10">
        <v>3</v>
      </c>
      <c r="E503" s="10">
        <v>4</v>
      </c>
      <c r="F503" s="10">
        <v>5</v>
      </c>
      <c r="G503" s="10">
        <v>6</v>
      </c>
    </row>
    <row r="504" ht="60" customHeight="1">
      <c r="A504" s="10" t="s">
        <v>610</v>
      </c>
      <c r="B504" s="11" t="s">
        <v>611</v>
      </c>
      <c r="C504" s="11"/>
      <c r="D504" s="10" t="s">
        <v>59</v>
      </c>
      <c r="E504" s="18">
        <v>1</v>
      </c>
      <c r="F504" s="18">
        <v>100000</v>
      </c>
      <c r="G504" s="18">
        <v>100000</v>
      </c>
    </row>
    <row r="505" ht="25" customHeight="1">
      <c r="A505" s="26" t="s">
        <v>509</v>
      </c>
      <c r="B505" s="26"/>
      <c r="C505" s="26"/>
      <c r="D505" s="26"/>
      <c r="E505" s="22">
        <f>SUBTOTAL(9,E504:E504)</f>
      </c>
      <c r="F505" s="22" t="s">
        <v>85</v>
      </c>
      <c r="G505" s="22">
        <f>SUBTOTAL(9,G504:G504)</f>
      </c>
    </row>
    <row r="506" ht="25" customHeight="1">
      <c r="A506" s="26" t="s">
        <v>512</v>
      </c>
      <c r="B506" s="26"/>
      <c r="C506" s="26"/>
      <c r="D506" s="26"/>
      <c r="E506" s="26"/>
      <c r="F506" s="26"/>
      <c r="G506" s="22">
        <f>SUBTOTAL(9,G504:G505)</f>
      </c>
    </row>
    <row r="507" ht="25" customHeight="1">
</row>
    <row r="508" ht="20" customHeight="1">
      <c r="A508" s="23" t="s">
        <v>410</v>
      </c>
      <c r="B508" s="23"/>
      <c r="C508" s="24" t="s">
        <v>282</v>
      </c>
      <c r="D508" s="24"/>
      <c r="E508" s="24"/>
      <c r="F508" s="24"/>
      <c r="G508" s="24"/>
    </row>
    <row r="509" ht="20" customHeight="1">
      <c r="A509" s="23" t="s">
        <v>411</v>
      </c>
      <c r="B509" s="23"/>
      <c r="C509" s="24" t="s">
        <v>467</v>
      </c>
      <c r="D509" s="24"/>
      <c r="E509" s="24"/>
      <c r="F509" s="24"/>
      <c r="G509" s="24"/>
    </row>
    <row r="510" ht="25" customHeight="1">
      <c r="A510" s="23" t="s">
        <v>413</v>
      </c>
      <c r="B510" s="23"/>
      <c r="C510" s="24" t="s">
        <v>390</v>
      </c>
      <c r="D510" s="24"/>
      <c r="E510" s="24"/>
      <c r="F510" s="24"/>
      <c r="G510" s="24"/>
    </row>
    <row r="511" ht="15" customHeight="1">
</row>
    <row r="512" ht="25" customHeight="1">
      <c r="A512" s="6" t="s">
        <v>501</v>
      </c>
      <c r="B512" s="6"/>
      <c r="C512" s="6"/>
      <c r="D512" s="6"/>
      <c r="E512" s="6"/>
      <c r="F512" s="6"/>
      <c r="G512" s="6"/>
    </row>
    <row r="513" ht="15" customHeight="1">
</row>
    <row r="514" ht="50" customHeight="1">
      <c r="A514" s="10" t="s">
        <v>320</v>
      </c>
      <c r="B514" s="10" t="s">
        <v>473</v>
      </c>
      <c r="C514" s="10"/>
      <c r="D514" s="10" t="s">
        <v>502</v>
      </c>
      <c r="E514" s="10" t="s">
        <v>503</v>
      </c>
      <c r="F514" s="10" t="s">
        <v>504</v>
      </c>
      <c r="G514" s="10" t="s">
        <v>505</v>
      </c>
    </row>
    <row r="515" ht="15" customHeight="1">
      <c r="A515" s="10">
        <v>1</v>
      </c>
      <c r="B515" s="10">
        <v>2</v>
      </c>
      <c r="C515" s="10"/>
      <c r="D515" s="10">
        <v>3</v>
      </c>
      <c r="E515" s="10">
        <v>4</v>
      </c>
      <c r="F515" s="10">
        <v>5</v>
      </c>
      <c r="G515" s="10">
        <v>6</v>
      </c>
    </row>
    <row r="516" ht="40" customHeight="1">
      <c r="A516" s="10" t="s">
        <v>506</v>
      </c>
      <c r="B516" s="11" t="s">
        <v>507</v>
      </c>
      <c r="C516" s="11"/>
      <c r="D516" s="10" t="s">
        <v>59</v>
      </c>
      <c r="E516" s="18">
        <v>1</v>
      </c>
      <c r="F516" s="18">
        <v>100000</v>
      </c>
      <c r="G516" s="18">
        <v>100000</v>
      </c>
    </row>
    <row r="517" ht="25" customHeight="1">
      <c r="A517" s="26" t="s">
        <v>509</v>
      </c>
      <c r="B517" s="26"/>
      <c r="C517" s="26"/>
      <c r="D517" s="26"/>
      <c r="E517" s="22">
        <f>SUBTOTAL(9,E516:E516)</f>
      </c>
      <c r="F517" s="22" t="s">
        <v>85</v>
      </c>
      <c r="G517" s="22">
        <f>SUBTOTAL(9,G516:G516)</f>
      </c>
    </row>
    <row r="518" ht="25" customHeight="1">
      <c r="A518" s="26" t="s">
        <v>512</v>
      </c>
      <c r="B518" s="26"/>
      <c r="C518" s="26"/>
      <c r="D518" s="26"/>
      <c r="E518" s="26"/>
      <c r="F518" s="26"/>
      <c r="G518" s="22">
        <f>SUBTOTAL(9,G516:G517)</f>
      </c>
    </row>
    <row r="519" ht="25" customHeight="1">
</row>
    <row r="520" ht="20" customHeight="1">
      <c r="A520" s="23" t="s">
        <v>410</v>
      </c>
      <c r="B520" s="23"/>
      <c r="C520" s="24" t="s">
        <v>282</v>
      </c>
      <c r="D520" s="24"/>
      <c r="E520" s="24"/>
      <c r="F520" s="24"/>
      <c r="G520" s="24"/>
    </row>
    <row r="521" ht="20" customHeight="1">
      <c r="A521" s="23" t="s">
        <v>411</v>
      </c>
      <c r="B521" s="23"/>
      <c r="C521" s="24" t="s">
        <v>467</v>
      </c>
      <c r="D521" s="24"/>
      <c r="E521" s="24"/>
      <c r="F521" s="24"/>
      <c r="G521" s="24"/>
    </row>
    <row r="522" ht="25" customHeight="1">
      <c r="A522" s="23" t="s">
        <v>413</v>
      </c>
      <c r="B522" s="23"/>
      <c r="C522" s="24" t="s">
        <v>390</v>
      </c>
      <c r="D522" s="24"/>
      <c r="E522" s="24"/>
      <c r="F522" s="24"/>
      <c r="G522" s="24"/>
    </row>
    <row r="523" ht="15" customHeight="1">
</row>
    <row r="524" ht="25" customHeight="1">
      <c r="A524" s="6" t="s">
        <v>513</v>
      </c>
      <c r="B524" s="6"/>
      <c r="C524" s="6"/>
      <c r="D524" s="6"/>
      <c r="E524" s="6"/>
      <c r="F524" s="6"/>
      <c r="G524" s="6"/>
    </row>
    <row r="525" ht="15" customHeight="1">
</row>
    <row r="526" ht="50" customHeight="1">
      <c r="A526" s="10" t="s">
        <v>320</v>
      </c>
      <c r="B526" s="10" t="s">
        <v>473</v>
      </c>
      <c r="C526" s="10"/>
      <c r="D526" s="10" t="s">
        <v>502</v>
      </c>
      <c r="E526" s="10" t="s">
        <v>503</v>
      </c>
      <c r="F526" s="10" t="s">
        <v>504</v>
      </c>
      <c r="G526" s="10" t="s">
        <v>505</v>
      </c>
    </row>
    <row r="527" ht="15" customHeight="1">
      <c r="A527" s="10">
        <v>1</v>
      </c>
      <c r="B527" s="10">
        <v>2</v>
      </c>
      <c r="C527" s="10"/>
      <c r="D527" s="10">
        <v>3</v>
      </c>
      <c r="E527" s="10">
        <v>4</v>
      </c>
      <c r="F527" s="10">
        <v>5</v>
      </c>
      <c r="G527" s="10">
        <v>6</v>
      </c>
    </row>
    <row r="528" ht="40" customHeight="1">
      <c r="A528" s="10" t="s">
        <v>514</v>
      </c>
      <c r="B528" s="11" t="s">
        <v>515</v>
      </c>
      <c r="C528" s="11"/>
      <c r="D528" s="10" t="s">
        <v>59</v>
      </c>
      <c r="E528" s="18">
        <v>1</v>
      </c>
      <c r="F528" s="18">
        <v>80000</v>
      </c>
      <c r="G528" s="18">
        <v>80000</v>
      </c>
    </row>
    <row r="529" ht="25" customHeight="1">
      <c r="A529" s="26" t="s">
        <v>509</v>
      </c>
      <c r="B529" s="26"/>
      <c r="C529" s="26"/>
      <c r="D529" s="26"/>
      <c r="E529" s="22">
        <f>SUBTOTAL(9,E528:E528)</f>
      </c>
      <c r="F529" s="22" t="s">
        <v>85</v>
      </c>
      <c r="G529" s="22">
        <f>SUBTOTAL(9,G528:G528)</f>
      </c>
    </row>
    <row r="530" ht="25" customHeight="1">
      <c r="A530" s="26" t="s">
        <v>512</v>
      </c>
      <c r="B530" s="26"/>
      <c r="C530" s="26"/>
      <c r="D530" s="26"/>
      <c r="E530" s="26"/>
      <c r="F530" s="26"/>
      <c r="G530" s="22">
        <f>SUBTOTAL(9,G528:G529)</f>
      </c>
    </row>
    <row r="531" ht="25" customHeight="1">
</row>
    <row r="532" ht="20" customHeight="1">
      <c r="A532" s="23" t="s">
        <v>410</v>
      </c>
      <c r="B532" s="23"/>
      <c r="C532" s="24" t="s">
        <v>282</v>
      </c>
      <c r="D532" s="24"/>
      <c r="E532" s="24"/>
      <c r="F532" s="24"/>
      <c r="G532" s="24"/>
    </row>
    <row r="533" ht="20" customHeight="1">
      <c r="A533" s="23" t="s">
        <v>411</v>
      </c>
      <c r="B533" s="23"/>
      <c r="C533" s="24" t="s">
        <v>467</v>
      </c>
      <c r="D533" s="24"/>
      <c r="E533" s="24"/>
      <c r="F533" s="24"/>
      <c r="G533" s="24"/>
    </row>
    <row r="534" ht="25" customHeight="1">
      <c r="A534" s="23" t="s">
        <v>413</v>
      </c>
      <c r="B534" s="23"/>
      <c r="C534" s="24" t="s">
        <v>390</v>
      </c>
      <c r="D534" s="24"/>
      <c r="E534" s="24"/>
      <c r="F534" s="24"/>
      <c r="G534" s="24"/>
    </row>
    <row r="535" ht="15" customHeight="1">
</row>
    <row r="536" ht="25" customHeight="1">
      <c r="A536" s="6" t="s">
        <v>516</v>
      </c>
      <c r="B536" s="6"/>
      <c r="C536" s="6"/>
      <c r="D536" s="6"/>
      <c r="E536" s="6"/>
      <c r="F536" s="6"/>
      <c r="G536" s="6"/>
    </row>
    <row r="537" ht="15" customHeight="1">
</row>
    <row r="538" ht="50" customHeight="1">
      <c r="A538" s="10" t="s">
        <v>320</v>
      </c>
      <c r="B538" s="10" t="s">
        <v>473</v>
      </c>
      <c r="C538" s="10"/>
      <c r="D538" s="10" t="s">
        <v>502</v>
      </c>
      <c r="E538" s="10" t="s">
        <v>503</v>
      </c>
      <c r="F538" s="10" t="s">
        <v>504</v>
      </c>
      <c r="G538" s="10" t="s">
        <v>505</v>
      </c>
    </row>
    <row r="539" ht="15" customHeight="1">
      <c r="A539" s="10">
        <v>1</v>
      </c>
      <c r="B539" s="10">
        <v>2</v>
      </c>
      <c r="C539" s="10"/>
      <c r="D539" s="10">
        <v>3</v>
      </c>
      <c r="E539" s="10">
        <v>4</v>
      </c>
      <c r="F539" s="10">
        <v>5</v>
      </c>
      <c r="G539" s="10">
        <v>6</v>
      </c>
    </row>
    <row r="540" ht="40" customHeight="1">
      <c r="A540" s="10" t="s">
        <v>517</v>
      </c>
      <c r="B540" s="11" t="s">
        <v>518</v>
      </c>
      <c r="C540" s="11"/>
      <c r="D540" s="10" t="s">
        <v>59</v>
      </c>
      <c r="E540" s="18">
        <v>1</v>
      </c>
      <c r="F540" s="18">
        <v>30000</v>
      </c>
      <c r="G540" s="18">
        <v>30000</v>
      </c>
    </row>
    <row r="541" ht="25" customHeight="1">
      <c r="A541" s="26" t="s">
        <v>509</v>
      </c>
      <c r="B541" s="26"/>
      <c r="C541" s="26"/>
      <c r="D541" s="26"/>
      <c r="E541" s="22">
        <f>SUBTOTAL(9,E540:E540)</f>
      </c>
      <c r="F541" s="22" t="s">
        <v>85</v>
      </c>
      <c r="G541" s="22">
        <f>SUBTOTAL(9,G540:G540)</f>
      </c>
    </row>
    <row r="542" ht="25" customHeight="1">
      <c r="A542" s="26" t="s">
        <v>512</v>
      </c>
      <c r="B542" s="26"/>
      <c r="C542" s="26"/>
      <c r="D542" s="26"/>
      <c r="E542" s="26"/>
      <c r="F542" s="26"/>
      <c r="G542" s="22">
        <f>SUBTOTAL(9,G540:G541)</f>
      </c>
    </row>
    <row r="543" ht="25" customHeight="1">
</row>
    <row r="544" ht="20" customHeight="1">
      <c r="A544" s="23" t="s">
        <v>410</v>
      </c>
      <c r="B544" s="23"/>
      <c r="C544" s="24" t="s">
        <v>282</v>
      </c>
      <c r="D544" s="24"/>
      <c r="E544" s="24"/>
      <c r="F544" s="24"/>
      <c r="G544" s="24"/>
    </row>
    <row r="545" ht="20" customHeight="1">
      <c r="A545" s="23" t="s">
        <v>411</v>
      </c>
      <c r="B545" s="23"/>
      <c r="C545" s="24" t="s">
        <v>444</v>
      </c>
      <c r="D545" s="24"/>
      <c r="E545" s="24"/>
      <c r="F545" s="24"/>
      <c r="G545" s="24"/>
    </row>
    <row r="546" ht="25" customHeight="1">
      <c r="A546" s="23" t="s">
        <v>413</v>
      </c>
      <c r="B546" s="23"/>
      <c r="C546" s="24" t="s">
        <v>390</v>
      </c>
      <c r="D546" s="24"/>
      <c r="E546" s="24"/>
      <c r="F546" s="24"/>
      <c r="G546" s="24"/>
    </row>
    <row r="547" ht="15" customHeight="1">
</row>
    <row r="548" ht="25" customHeight="1">
      <c r="A548" s="6" t="s">
        <v>519</v>
      </c>
      <c r="B548" s="6"/>
      <c r="C548" s="6"/>
      <c r="D548" s="6"/>
      <c r="E548" s="6"/>
      <c r="F548" s="6"/>
      <c r="G548" s="6"/>
    </row>
    <row r="549" ht="15" customHeight="1">
</row>
    <row r="550" ht="50" customHeight="1">
      <c r="A550" s="10" t="s">
        <v>320</v>
      </c>
      <c r="B550" s="10" t="s">
        <v>473</v>
      </c>
      <c r="C550" s="10"/>
      <c r="D550" s="10" t="s">
        <v>502</v>
      </c>
      <c r="E550" s="10" t="s">
        <v>503</v>
      </c>
      <c r="F550" s="10" t="s">
        <v>504</v>
      </c>
      <c r="G550" s="10" t="s">
        <v>505</v>
      </c>
    </row>
    <row r="551" ht="15" customHeight="1">
      <c r="A551" s="10">
        <v>1</v>
      </c>
      <c r="B551" s="10">
        <v>2</v>
      </c>
      <c r="C551" s="10"/>
      <c r="D551" s="10">
        <v>3</v>
      </c>
      <c r="E551" s="10">
        <v>4</v>
      </c>
      <c r="F551" s="10">
        <v>5</v>
      </c>
      <c r="G551" s="10">
        <v>6</v>
      </c>
    </row>
    <row r="552" ht="20" customHeight="1">
      <c r="A552" s="10" t="s">
        <v>326</v>
      </c>
      <c r="B552" s="11" t="s">
        <v>520</v>
      </c>
      <c r="C552" s="11"/>
      <c r="D552" s="10" t="s">
        <v>59</v>
      </c>
      <c r="E552" s="18">
        <v>12</v>
      </c>
      <c r="F552" s="18">
        <v>14573.333333</v>
      </c>
      <c r="G552" s="18">
        <v>174880</v>
      </c>
    </row>
    <row r="553" ht="25" customHeight="1">
      <c r="A553" s="26" t="s">
        <v>509</v>
      </c>
      <c r="B553" s="26"/>
      <c r="C553" s="26"/>
      <c r="D553" s="26"/>
      <c r="E553" s="22">
        <f>SUBTOTAL(9,E552:E552)</f>
      </c>
      <c r="F553" s="22" t="s">
        <v>85</v>
      </c>
      <c r="G553" s="22">
        <f>SUBTOTAL(9,G552:G552)</f>
      </c>
    </row>
    <row r="554" ht="40" customHeight="1">
      <c r="A554" s="10" t="s">
        <v>426</v>
      </c>
      <c r="B554" s="11" t="s">
        <v>522</v>
      </c>
      <c r="C554" s="11"/>
      <c r="D554" s="10" t="s">
        <v>59</v>
      </c>
      <c r="E554" s="18">
        <v>12</v>
      </c>
      <c r="F554" s="18">
        <v>6789.026667</v>
      </c>
      <c r="G554" s="18">
        <v>81468.32</v>
      </c>
    </row>
    <row r="555" ht="25" customHeight="1">
      <c r="A555" s="26" t="s">
        <v>509</v>
      </c>
      <c r="B555" s="26"/>
      <c r="C555" s="26"/>
      <c r="D555" s="26"/>
      <c r="E555" s="22">
        <f>SUBTOTAL(9,E554:E554)</f>
      </c>
      <c r="F555" s="22" t="s">
        <v>85</v>
      </c>
      <c r="G555" s="22">
        <f>SUBTOTAL(9,G554:G554)</f>
      </c>
    </row>
    <row r="556" ht="25" customHeight="1">
      <c r="A556" s="26" t="s">
        <v>512</v>
      </c>
      <c r="B556" s="26"/>
      <c r="C556" s="26"/>
      <c r="D556" s="26"/>
      <c r="E556" s="26"/>
      <c r="F556" s="26"/>
      <c r="G556" s="22">
        <f>SUBTOTAL(9,G552:G555)</f>
      </c>
    </row>
    <row r="557" ht="25" customHeight="1">
</row>
    <row r="558" ht="20" customHeight="1">
      <c r="A558" s="23" t="s">
        <v>410</v>
      </c>
      <c r="B558" s="23"/>
      <c r="C558" s="24" t="s">
        <v>282</v>
      </c>
      <c r="D558" s="24"/>
      <c r="E558" s="24"/>
      <c r="F558" s="24"/>
      <c r="G558" s="24"/>
    </row>
    <row r="559" ht="20" customHeight="1">
      <c r="A559" s="23" t="s">
        <v>411</v>
      </c>
      <c r="B559" s="23"/>
      <c r="C559" s="24" t="s">
        <v>444</v>
      </c>
      <c r="D559" s="24"/>
      <c r="E559" s="24"/>
      <c r="F559" s="24"/>
      <c r="G559" s="24"/>
    </row>
    <row r="560" ht="25" customHeight="1">
      <c r="A560" s="23" t="s">
        <v>413</v>
      </c>
      <c r="B560" s="23"/>
      <c r="C560" s="24" t="s">
        <v>390</v>
      </c>
      <c r="D560" s="24"/>
      <c r="E560" s="24"/>
      <c r="F560" s="24"/>
      <c r="G560" s="24"/>
    </row>
    <row r="561" ht="15" customHeight="1">
</row>
    <row r="562" ht="25" customHeight="1">
      <c r="A562" s="6" t="s">
        <v>525</v>
      </c>
      <c r="B562" s="6"/>
      <c r="C562" s="6"/>
      <c r="D562" s="6"/>
      <c r="E562" s="6"/>
      <c r="F562" s="6"/>
      <c r="G562" s="6"/>
    </row>
    <row r="563" ht="15" customHeight="1">
</row>
    <row r="564" ht="50" customHeight="1">
      <c r="A564" s="10" t="s">
        <v>320</v>
      </c>
      <c r="B564" s="10" t="s">
        <v>473</v>
      </c>
      <c r="C564" s="10"/>
      <c r="D564" s="10" t="s">
        <v>502</v>
      </c>
      <c r="E564" s="10" t="s">
        <v>503</v>
      </c>
      <c r="F564" s="10" t="s">
        <v>504</v>
      </c>
      <c r="G564" s="10" t="s">
        <v>505</v>
      </c>
    </row>
    <row r="565" ht="15" customHeight="1">
      <c r="A565" s="10">
        <v>1</v>
      </c>
      <c r="B565" s="10">
        <v>2</v>
      </c>
      <c r="C565" s="10"/>
      <c r="D565" s="10">
        <v>3</v>
      </c>
      <c r="E565" s="10">
        <v>4</v>
      </c>
      <c r="F565" s="10">
        <v>5</v>
      </c>
      <c r="G565" s="10">
        <v>6</v>
      </c>
    </row>
    <row r="566" ht="40" customHeight="1">
      <c r="A566" s="10" t="s">
        <v>433</v>
      </c>
      <c r="B566" s="11" t="s">
        <v>526</v>
      </c>
      <c r="C566" s="11"/>
      <c r="D566" s="10" t="s">
        <v>59</v>
      </c>
      <c r="E566" s="18">
        <v>3386.35198</v>
      </c>
      <c r="F566" s="18">
        <v>77.96</v>
      </c>
      <c r="G566" s="18">
        <v>264000</v>
      </c>
    </row>
    <row r="567" ht="25" customHeight="1">
      <c r="A567" s="26" t="s">
        <v>509</v>
      </c>
      <c r="B567" s="26"/>
      <c r="C567" s="26"/>
      <c r="D567" s="26"/>
      <c r="E567" s="22">
        <f>SUBTOTAL(9,E566:E566)</f>
      </c>
      <c r="F567" s="22" t="s">
        <v>85</v>
      </c>
      <c r="G567" s="22">
        <f>SUBTOTAL(9,G566:G566)</f>
      </c>
    </row>
    <row r="568" ht="40" customHeight="1">
      <c r="A568" s="10" t="s">
        <v>461</v>
      </c>
      <c r="B568" s="11" t="s">
        <v>527</v>
      </c>
      <c r="C568" s="11"/>
      <c r="D568" s="10" t="s">
        <v>59</v>
      </c>
      <c r="E568" s="18">
        <v>12</v>
      </c>
      <c r="F568" s="18">
        <v>38221.5</v>
      </c>
      <c r="G568" s="18">
        <v>458658</v>
      </c>
    </row>
    <row r="569" ht="25" customHeight="1">
      <c r="A569" s="26" t="s">
        <v>509</v>
      </c>
      <c r="B569" s="26"/>
      <c r="C569" s="26"/>
      <c r="D569" s="26"/>
      <c r="E569" s="22">
        <f>SUBTOTAL(9,E568:E568)</f>
      </c>
      <c r="F569" s="22" t="s">
        <v>85</v>
      </c>
      <c r="G569" s="22">
        <f>SUBTOTAL(9,G568:G568)</f>
      </c>
    </row>
    <row r="570" ht="25" customHeight="1">
      <c r="A570" s="26" t="s">
        <v>512</v>
      </c>
      <c r="B570" s="26"/>
      <c r="C570" s="26"/>
      <c r="D570" s="26"/>
      <c r="E570" s="26"/>
      <c r="F570" s="26"/>
      <c r="G570" s="22">
        <f>SUBTOTAL(9,G566:G569)</f>
      </c>
    </row>
    <row r="571" ht="25" customHeight="1">
</row>
    <row r="572" ht="20" customHeight="1">
      <c r="A572" s="23" t="s">
        <v>410</v>
      </c>
      <c r="B572" s="23"/>
      <c r="C572" s="24" t="s">
        <v>282</v>
      </c>
      <c r="D572" s="24"/>
      <c r="E572" s="24"/>
      <c r="F572" s="24"/>
      <c r="G572" s="24"/>
    </row>
    <row r="573" ht="20" customHeight="1">
      <c r="A573" s="23" t="s">
        <v>411</v>
      </c>
      <c r="B573" s="23"/>
      <c r="C573" s="24" t="s">
        <v>444</v>
      </c>
      <c r="D573" s="24"/>
      <c r="E573" s="24"/>
      <c r="F573" s="24"/>
      <c r="G573" s="24"/>
    </row>
    <row r="574" ht="25" customHeight="1">
      <c r="A574" s="23" t="s">
        <v>413</v>
      </c>
      <c r="B574" s="23"/>
      <c r="C574" s="24" t="s">
        <v>390</v>
      </c>
      <c r="D574" s="24"/>
      <c r="E574" s="24"/>
      <c r="F574" s="24"/>
      <c r="G574" s="24"/>
    </row>
    <row r="575" ht="15" customHeight="1">
</row>
    <row r="576" ht="25" customHeight="1">
      <c r="A576" s="6" t="s">
        <v>532</v>
      </c>
      <c r="B576" s="6"/>
      <c r="C576" s="6"/>
      <c r="D576" s="6"/>
      <c r="E576" s="6"/>
      <c r="F576" s="6"/>
      <c r="G576" s="6"/>
    </row>
    <row r="577" ht="15" customHeight="1">
</row>
    <row r="578" ht="50" customHeight="1">
      <c r="A578" s="10" t="s">
        <v>320</v>
      </c>
      <c r="B578" s="10" t="s">
        <v>473</v>
      </c>
      <c r="C578" s="10"/>
      <c r="D578" s="10" t="s">
        <v>502</v>
      </c>
      <c r="E578" s="10" t="s">
        <v>503</v>
      </c>
      <c r="F578" s="10" t="s">
        <v>504</v>
      </c>
      <c r="G578" s="10" t="s">
        <v>505</v>
      </c>
    </row>
    <row r="579" ht="15" customHeight="1">
      <c r="A579" s="10">
        <v>1</v>
      </c>
      <c r="B579" s="10">
        <v>2</v>
      </c>
      <c r="C579" s="10"/>
      <c r="D579" s="10">
        <v>3</v>
      </c>
      <c r="E579" s="10">
        <v>4</v>
      </c>
      <c r="F579" s="10">
        <v>5</v>
      </c>
      <c r="G579" s="10">
        <v>6</v>
      </c>
    </row>
    <row r="580" ht="40" customHeight="1">
      <c r="A580" s="10" t="s">
        <v>65</v>
      </c>
      <c r="B580" s="11" t="s">
        <v>533</v>
      </c>
      <c r="C580" s="11"/>
      <c r="D580" s="10" t="s">
        <v>59</v>
      </c>
      <c r="E580" s="18">
        <v>12</v>
      </c>
      <c r="F580" s="18">
        <v>1218.27</v>
      </c>
      <c r="G580" s="18">
        <v>14619.24</v>
      </c>
    </row>
    <row r="581" ht="25" customHeight="1">
      <c r="A581" s="26" t="s">
        <v>509</v>
      </c>
      <c r="B581" s="26"/>
      <c r="C581" s="26"/>
      <c r="D581" s="26"/>
      <c r="E581" s="22">
        <f>SUBTOTAL(9,E580:E580)</f>
      </c>
      <c r="F581" s="22" t="s">
        <v>85</v>
      </c>
      <c r="G581" s="22">
        <f>SUBTOTAL(9,G580:G580)</f>
      </c>
    </row>
    <row r="582" ht="80" customHeight="1">
      <c r="A582" s="10" t="s">
        <v>70</v>
      </c>
      <c r="B582" s="11" t="s">
        <v>534</v>
      </c>
      <c r="C582" s="11"/>
      <c r="D582" s="10" t="s">
        <v>59</v>
      </c>
      <c r="E582" s="18">
        <v>12</v>
      </c>
      <c r="F582" s="18">
        <v>6500</v>
      </c>
      <c r="G582" s="18">
        <v>78000</v>
      </c>
    </row>
    <row r="583" ht="25" customHeight="1">
      <c r="A583" s="26" t="s">
        <v>509</v>
      </c>
      <c r="B583" s="26"/>
      <c r="C583" s="26"/>
      <c r="D583" s="26"/>
      <c r="E583" s="22">
        <f>SUBTOTAL(9,E582:E582)</f>
      </c>
      <c r="F583" s="22" t="s">
        <v>85</v>
      </c>
      <c r="G583" s="22">
        <f>SUBTOTAL(9,G582:G582)</f>
      </c>
    </row>
    <row r="584" ht="60" customHeight="1">
      <c r="A584" s="10" t="s">
        <v>427</v>
      </c>
      <c r="B584" s="11" t="s">
        <v>535</v>
      </c>
      <c r="C584" s="11"/>
      <c r="D584" s="10" t="s">
        <v>59</v>
      </c>
      <c r="E584" s="18">
        <v>12</v>
      </c>
      <c r="F584" s="18">
        <v>2345</v>
      </c>
      <c r="G584" s="18">
        <v>28140</v>
      </c>
    </row>
    <row r="585" ht="25" customHeight="1">
      <c r="A585" s="26" t="s">
        <v>509</v>
      </c>
      <c r="B585" s="26"/>
      <c r="C585" s="26"/>
      <c r="D585" s="26"/>
      <c r="E585" s="22">
        <f>SUBTOTAL(9,E584:E584)</f>
      </c>
      <c r="F585" s="22" t="s">
        <v>85</v>
      </c>
      <c r="G585" s="22">
        <f>SUBTOTAL(9,G584:G584)</f>
      </c>
    </row>
    <row r="586" ht="60" customHeight="1">
      <c r="A586" s="10" t="s">
        <v>428</v>
      </c>
      <c r="B586" s="11" t="s">
        <v>536</v>
      </c>
      <c r="C586" s="11"/>
      <c r="D586" s="10" t="s">
        <v>59</v>
      </c>
      <c r="E586" s="18">
        <v>12</v>
      </c>
      <c r="F586" s="18">
        <v>2581.8</v>
      </c>
      <c r="G586" s="18">
        <v>30981.6</v>
      </c>
    </row>
    <row r="587" ht="25" customHeight="1">
      <c r="A587" s="26" t="s">
        <v>509</v>
      </c>
      <c r="B587" s="26"/>
      <c r="C587" s="26"/>
      <c r="D587" s="26"/>
      <c r="E587" s="22">
        <f>SUBTOTAL(9,E586:E586)</f>
      </c>
      <c r="F587" s="22" t="s">
        <v>85</v>
      </c>
      <c r="G587" s="22">
        <f>SUBTOTAL(9,G586:G586)</f>
      </c>
    </row>
    <row r="588" ht="60" customHeight="1">
      <c r="A588" s="10" t="s">
        <v>430</v>
      </c>
      <c r="B588" s="11" t="s">
        <v>537</v>
      </c>
      <c r="C588" s="11"/>
      <c r="D588" s="10" t="s">
        <v>59</v>
      </c>
      <c r="E588" s="18">
        <v>12</v>
      </c>
      <c r="F588" s="18">
        <v>2500</v>
      </c>
      <c r="G588" s="18">
        <v>30000</v>
      </c>
    </row>
    <row r="589" ht="25" customHeight="1">
      <c r="A589" s="26" t="s">
        <v>509</v>
      </c>
      <c r="B589" s="26"/>
      <c r="C589" s="26"/>
      <c r="D589" s="26"/>
      <c r="E589" s="22">
        <f>SUBTOTAL(9,E588:E588)</f>
      </c>
      <c r="F589" s="22" t="s">
        <v>85</v>
      </c>
      <c r="G589" s="22">
        <f>SUBTOTAL(9,G588:G588)</f>
      </c>
    </row>
    <row r="590" ht="60" customHeight="1">
      <c r="A590" s="10" t="s">
        <v>435</v>
      </c>
      <c r="B590" s="11" t="s">
        <v>538</v>
      </c>
      <c r="C590" s="11"/>
      <c r="D590" s="10" t="s">
        <v>59</v>
      </c>
      <c r="E590" s="18">
        <v>12</v>
      </c>
      <c r="F590" s="18">
        <v>49923.740833</v>
      </c>
      <c r="G590" s="18">
        <v>599084.89</v>
      </c>
    </row>
    <row r="591" ht="25" customHeight="1">
      <c r="A591" s="26" t="s">
        <v>509</v>
      </c>
      <c r="B591" s="26"/>
      <c r="C591" s="26"/>
      <c r="D591" s="26"/>
      <c r="E591" s="22">
        <f>SUBTOTAL(9,E590:E590)</f>
      </c>
      <c r="F591" s="22" t="s">
        <v>85</v>
      </c>
      <c r="G591" s="22">
        <f>SUBTOTAL(9,G590:G590)</f>
      </c>
    </row>
    <row r="592" ht="40" customHeight="1">
      <c r="A592" s="10" t="s">
        <v>455</v>
      </c>
      <c r="B592" s="11" t="s">
        <v>539</v>
      </c>
      <c r="C592" s="11"/>
      <c r="D592" s="10" t="s">
        <v>59</v>
      </c>
      <c r="E592" s="18">
        <v>12</v>
      </c>
      <c r="F592" s="18">
        <v>2069.69</v>
      </c>
      <c r="G592" s="18">
        <v>24836.28</v>
      </c>
    </row>
    <row r="593" ht="25" customHeight="1">
      <c r="A593" s="26" t="s">
        <v>509</v>
      </c>
      <c r="B593" s="26"/>
      <c r="C593" s="26"/>
      <c r="D593" s="26"/>
      <c r="E593" s="22">
        <f>SUBTOTAL(9,E592:E592)</f>
      </c>
      <c r="F593" s="22" t="s">
        <v>85</v>
      </c>
      <c r="G593" s="22">
        <f>SUBTOTAL(9,G592:G592)</f>
      </c>
    </row>
    <row r="594" ht="40" customHeight="1">
      <c r="A594" s="10" t="s">
        <v>457</v>
      </c>
      <c r="B594" s="11" t="s">
        <v>540</v>
      </c>
      <c r="C594" s="11"/>
      <c r="D594" s="10" t="s">
        <v>59</v>
      </c>
      <c r="E594" s="18">
        <v>12</v>
      </c>
      <c r="F594" s="18">
        <v>2499.99</v>
      </c>
      <c r="G594" s="18">
        <v>29999.88</v>
      </c>
    </row>
    <row r="595" ht="25" customHeight="1">
      <c r="A595" s="26" t="s">
        <v>509</v>
      </c>
      <c r="B595" s="26"/>
      <c r="C595" s="26"/>
      <c r="D595" s="26"/>
      <c r="E595" s="22">
        <f>SUBTOTAL(9,E594:E594)</f>
      </c>
      <c r="F595" s="22" t="s">
        <v>85</v>
      </c>
      <c r="G595" s="22">
        <f>SUBTOTAL(9,G594:G594)</f>
      </c>
    </row>
    <row r="596" ht="40" customHeight="1">
      <c r="A596" s="10" t="s">
        <v>459</v>
      </c>
      <c r="B596" s="11" t="s">
        <v>541</v>
      </c>
      <c r="C596" s="11"/>
      <c r="D596" s="10" t="s">
        <v>59</v>
      </c>
      <c r="E596" s="18">
        <v>12</v>
      </c>
      <c r="F596" s="18">
        <v>1920</v>
      </c>
      <c r="G596" s="18">
        <v>23040</v>
      </c>
    </row>
    <row r="597" ht="25" customHeight="1">
      <c r="A597" s="26" t="s">
        <v>509</v>
      </c>
      <c r="B597" s="26"/>
      <c r="C597" s="26"/>
      <c r="D597" s="26"/>
      <c r="E597" s="22">
        <f>SUBTOTAL(9,E596:E596)</f>
      </c>
      <c r="F597" s="22" t="s">
        <v>85</v>
      </c>
      <c r="G597" s="22">
        <f>SUBTOTAL(9,G596:G596)</f>
      </c>
    </row>
    <row r="598" ht="25" customHeight="1">
      <c r="A598" s="26" t="s">
        <v>512</v>
      </c>
      <c r="B598" s="26"/>
      <c r="C598" s="26"/>
      <c r="D598" s="26"/>
      <c r="E598" s="26"/>
      <c r="F598" s="26"/>
      <c r="G598" s="22">
        <f>SUBTOTAL(9,G580:G597)</f>
      </c>
    </row>
    <row r="599" ht="25" customHeight="1">
</row>
    <row r="600" ht="20" customHeight="1">
      <c r="A600" s="23" t="s">
        <v>410</v>
      </c>
      <c r="B600" s="23"/>
      <c r="C600" s="24" t="s">
        <v>282</v>
      </c>
      <c r="D600" s="24"/>
      <c r="E600" s="24"/>
      <c r="F600" s="24"/>
      <c r="G600" s="24"/>
    </row>
    <row r="601" ht="20" customHeight="1">
      <c r="A601" s="23" t="s">
        <v>411</v>
      </c>
      <c r="B601" s="23"/>
      <c r="C601" s="24" t="s">
        <v>444</v>
      </c>
      <c r="D601" s="24"/>
      <c r="E601" s="24"/>
      <c r="F601" s="24"/>
      <c r="G601" s="24"/>
    </row>
    <row r="602" ht="25" customHeight="1">
      <c r="A602" s="23" t="s">
        <v>413</v>
      </c>
      <c r="B602" s="23"/>
      <c r="C602" s="24" t="s">
        <v>390</v>
      </c>
      <c r="D602" s="24"/>
      <c r="E602" s="24"/>
      <c r="F602" s="24"/>
      <c r="G602" s="24"/>
    </row>
    <row r="603" ht="15" customHeight="1">
</row>
    <row r="604" ht="25" customHeight="1">
      <c r="A604" s="6" t="s">
        <v>501</v>
      </c>
      <c r="B604" s="6"/>
      <c r="C604" s="6"/>
      <c r="D604" s="6"/>
      <c r="E604" s="6"/>
      <c r="F604" s="6"/>
      <c r="G604" s="6"/>
    </row>
    <row r="605" ht="15" customHeight="1">
</row>
    <row r="606" ht="50" customHeight="1">
      <c r="A606" s="10" t="s">
        <v>320</v>
      </c>
      <c r="B606" s="10" t="s">
        <v>473</v>
      </c>
      <c r="C606" s="10"/>
      <c r="D606" s="10" t="s">
        <v>502</v>
      </c>
      <c r="E606" s="10" t="s">
        <v>503</v>
      </c>
      <c r="F606" s="10" t="s">
        <v>504</v>
      </c>
      <c r="G606" s="10" t="s">
        <v>505</v>
      </c>
    </row>
    <row r="607" ht="15" customHeight="1">
      <c r="A607" s="10">
        <v>1</v>
      </c>
      <c r="B607" s="10">
        <v>2</v>
      </c>
      <c r="C607" s="10"/>
      <c r="D607" s="10">
        <v>3</v>
      </c>
      <c r="E607" s="10">
        <v>4</v>
      </c>
      <c r="F607" s="10">
        <v>5</v>
      </c>
      <c r="G607" s="10">
        <v>6</v>
      </c>
    </row>
    <row r="608" ht="40" customHeight="1">
      <c r="A608" s="10" t="s">
        <v>62</v>
      </c>
      <c r="B608" s="11" t="s">
        <v>556</v>
      </c>
      <c r="C608" s="11"/>
      <c r="D608" s="10" t="s">
        <v>59</v>
      </c>
      <c r="E608" s="18">
        <v>12</v>
      </c>
      <c r="F608" s="18">
        <v>100251.5375</v>
      </c>
      <c r="G608" s="18">
        <v>1203018.45</v>
      </c>
    </row>
    <row r="609" ht="25" customHeight="1">
      <c r="A609" s="26" t="s">
        <v>509</v>
      </c>
      <c r="B609" s="26"/>
      <c r="C609" s="26"/>
      <c r="D609" s="26"/>
      <c r="E609" s="22">
        <f>SUBTOTAL(9,E608:E608)</f>
      </c>
      <c r="F609" s="22" t="s">
        <v>85</v>
      </c>
      <c r="G609" s="22">
        <f>SUBTOTAL(9,G608:G608)</f>
      </c>
    </row>
    <row r="610" ht="80" customHeight="1">
      <c r="A610" s="10" t="s">
        <v>429</v>
      </c>
      <c r="B610" s="11" t="s">
        <v>557</v>
      </c>
      <c r="C610" s="11"/>
      <c r="D610" s="10" t="s">
        <v>59</v>
      </c>
      <c r="E610" s="18">
        <v>12</v>
      </c>
      <c r="F610" s="18">
        <v>4950</v>
      </c>
      <c r="G610" s="18">
        <v>59400</v>
      </c>
    </row>
    <row r="611" ht="25" customHeight="1">
      <c r="A611" s="26" t="s">
        <v>509</v>
      </c>
      <c r="B611" s="26"/>
      <c r="C611" s="26"/>
      <c r="D611" s="26"/>
      <c r="E611" s="22">
        <f>SUBTOTAL(9,E610:E610)</f>
      </c>
      <c r="F611" s="22" t="s">
        <v>85</v>
      </c>
      <c r="G611" s="22">
        <f>SUBTOTAL(9,G610:G610)</f>
      </c>
    </row>
    <row r="612" ht="40" customHeight="1">
      <c r="A612" s="10" t="s">
        <v>463</v>
      </c>
      <c r="B612" s="11" t="s">
        <v>558</v>
      </c>
      <c r="C612" s="11"/>
      <c r="D612" s="10" t="s">
        <v>59</v>
      </c>
      <c r="E612" s="18">
        <v>1</v>
      </c>
      <c r="F612" s="18">
        <v>195000</v>
      </c>
      <c r="G612" s="18">
        <v>195000</v>
      </c>
    </row>
    <row r="613" ht="25" customHeight="1">
      <c r="A613" s="26" t="s">
        <v>509</v>
      </c>
      <c r="B613" s="26"/>
      <c r="C613" s="26"/>
      <c r="D613" s="26"/>
      <c r="E613" s="22">
        <f>SUBTOTAL(9,E612:E612)</f>
      </c>
      <c r="F613" s="22" t="s">
        <v>85</v>
      </c>
      <c r="G613" s="22">
        <f>SUBTOTAL(9,G612:G612)</f>
      </c>
    </row>
    <row r="614" ht="40" customHeight="1">
      <c r="A614" s="10" t="s">
        <v>559</v>
      </c>
      <c r="B614" s="11" t="s">
        <v>560</v>
      </c>
      <c r="C614" s="11"/>
      <c r="D614" s="10" t="s">
        <v>59</v>
      </c>
      <c r="E614" s="18">
        <v>12</v>
      </c>
      <c r="F614" s="18">
        <v>27483.228333</v>
      </c>
      <c r="G614" s="18">
        <v>329798.74</v>
      </c>
    </row>
    <row r="615" ht="25" customHeight="1">
      <c r="A615" s="26" t="s">
        <v>509</v>
      </c>
      <c r="B615" s="26"/>
      <c r="C615" s="26"/>
      <c r="D615" s="26"/>
      <c r="E615" s="22">
        <f>SUBTOTAL(9,E614:E614)</f>
      </c>
      <c r="F615" s="22" t="s">
        <v>85</v>
      </c>
      <c r="G615" s="22">
        <f>SUBTOTAL(9,G614:G614)</f>
      </c>
    </row>
    <row r="616" ht="25" customHeight="1">
      <c r="A616" s="26" t="s">
        <v>512</v>
      </c>
      <c r="B616" s="26"/>
      <c r="C616" s="26"/>
      <c r="D616" s="26"/>
      <c r="E616" s="26"/>
      <c r="F616" s="26"/>
      <c r="G616" s="22">
        <f>SUBTOTAL(9,G608:G615)</f>
      </c>
    </row>
    <row r="617" ht="25" customHeight="1">
</row>
    <row r="618" ht="20" customHeight="1">
      <c r="A618" s="23" t="s">
        <v>410</v>
      </c>
      <c r="B618" s="23"/>
      <c r="C618" s="24" t="s">
        <v>282</v>
      </c>
      <c r="D618" s="24"/>
      <c r="E618" s="24"/>
      <c r="F618" s="24"/>
      <c r="G618" s="24"/>
    </row>
    <row r="619" ht="20" customHeight="1">
      <c r="A619" s="23" t="s">
        <v>411</v>
      </c>
      <c r="B619" s="23"/>
      <c r="C619" s="24" t="s">
        <v>444</v>
      </c>
      <c r="D619" s="24"/>
      <c r="E619" s="24"/>
      <c r="F619" s="24"/>
      <c r="G619" s="24"/>
    </row>
    <row r="620" ht="25" customHeight="1">
      <c r="A620" s="23" t="s">
        <v>413</v>
      </c>
      <c r="B620" s="23"/>
      <c r="C620" s="24" t="s">
        <v>390</v>
      </c>
      <c r="D620" s="24"/>
      <c r="E620" s="24"/>
      <c r="F620" s="24"/>
      <c r="G620" s="24"/>
    </row>
    <row r="621" ht="15" customHeight="1">
</row>
    <row r="622" ht="25" customHeight="1">
      <c r="A622" s="6" t="s">
        <v>513</v>
      </c>
      <c r="B622" s="6"/>
      <c r="C622" s="6"/>
      <c r="D622" s="6"/>
      <c r="E622" s="6"/>
      <c r="F622" s="6"/>
      <c r="G622" s="6"/>
    </row>
    <row r="623" ht="15" customHeight="1">
</row>
    <row r="624" ht="50" customHeight="1">
      <c r="A624" s="10" t="s">
        <v>320</v>
      </c>
      <c r="B624" s="10" t="s">
        <v>473</v>
      </c>
      <c r="C624" s="10"/>
      <c r="D624" s="10" t="s">
        <v>502</v>
      </c>
      <c r="E624" s="10" t="s">
        <v>503</v>
      </c>
      <c r="F624" s="10" t="s">
        <v>504</v>
      </c>
      <c r="G624" s="10" t="s">
        <v>505</v>
      </c>
    </row>
    <row r="625" ht="15" customHeight="1">
      <c r="A625" s="10">
        <v>1</v>
      </c>
      <c r="B625" s="10">
        <v>2</v>
      </c>
      <c r="C625" s="10"/>
      <c r="D625" s="10">
        <v>3</v>
      </c>
      <c r="E625" s="10">
        <v>4</v>
      </c>
      <c r="F625" s="10">
        <v>5</v>
      </c>
      <c r="G625" s="10">
        <v>6</v>
      </c>
    </row>
    <row r="626" ht="40" customHeight="1">
      <c r="A626" s="10" t="s">
        <v>439</v>
      </c>
      <c r="B626" s="11" t="s">
        <v>569</v>
      </c>
      <c r="C626" s="11"/>
      <c r="D626" s="10" t="s">
        <v>59</v>
      </c>
      <c r="E626" s="18">
        <v>1</v>
      </c>
      <c r="F626" s="18">
        <v>1735000</v>
      </c>
      <c r="G626" s="18">
        <v>1735000</v>
      </c>
    </row>
    <row r="627" ht="25" customHeight="1">
      <c r="A627" s="26" t="s">
        <v>509</v>
      </c>
      <c r="B627" s="26"/>
      <c r="C627" s="26"/>
      <c r="D627" s="26"/>
      <c r="E627" s="22">
        <f>SUBTOTAL(9,E626:E626)</f>
      </c>
      <c r="F627" s="22" t="s">
        <v>85</v>
      </c>
      <c r="G627" s="22">
        <f>SUBTOTAL(9,G626:G626)</f>
      </c>
    </row>
    <row r="628" ht="25" customHeight="1">
      <c r="A628" s="26" t="s">
        <v>512</v>
      </c>
      <c r="B628" s="26"/>
      <c r="C628" s="26"/>
      <c r="D628" s="26"/>
      <c r="E628" s="26"/>
      <c r="F628" s="26"/>
      <c r="G628" s="22">
        <f>SUBTOTAL(9,G626:G627)</f>
      </c>
    </row>
    <row r="629" ht="25" customHeight="1">
</row>
    <row r="630" ht="20" customHeight="1">
      <c r="A630" s="23" t="s">
        <v>410</v>
      </c>
      <c r="B630" s="23"/>
      <c r="C630" s="24" t="s">
        <v>290</v>
      </c>
      <c r="D630" s="24"/>
      <c r="E630" s="24"/>
      <c r="F630" s="24"/>
      <c r="G630" s="24"/>
    </row>
    <row r="631" ht="20" customHeight="1">
      <c r="A631" s="23" t="s">
        <v>411</v>
      </c>
      <c r="B631" s="23"/>
      <c r="C631" s="24" t="s">
        <v>467</v>
      </c>
      <c r="D631" s="24"/>
      <c r="E631" s="24"/>
      <c r="F631" s="24"/>
      <c r="G631" s="24"/>
    </row>
    <row r="632" ht="25" customHeight="1">
      <c r="A632" s="23" t="s">
        <v>413</v>
      </c>
      <c r="B632" s="23"/>
      <c r="C632" s="24" t="s">
        <v>390</v>
      </c>
      <c r="D632" s="24"/>
      <c r="E632" s="24"/>
      <c r="F632" s="24"/>
      <c r="G632" s="24"/>
    </row>
    <row r="633" ht="15" customHeight="1">
</row>
    <row r="634" ht="25" customHeight="1">
      <c r="A634" s="6" t="s">
        <v>525</v>
      </c>
      <c r="B634" s="6"/>
      <c r="C634" s="6"/>
      <c r="D634" s="6"/>
      <c r="E634" s="6"/>
      <c r="F634" s="6"/>
      <c r="G634" s="6"/>
    </row>
    <row r="635" ht="15" customHeight="1">
</row>
    <row r="636" ht="50" customHeight="1">
      <c r="A636" s="10" t="s">
        <v>320</v>
      </c>
      <c r="B636" s="10" t="s">
        <v>473</v>
      </c>
      <c r="C636" s="10"/>
      <c r="D636" s="10" t="s">
        <v>502</v>
      </c>
      <c r="E636" s="10" t="s">
        <v>503</v>
      </c>
      <c r="F636" s="10" t="s">
        <v>504</v>
      </c>
      <c r="G636" s="10" t="s">
        <v>505</v>
      </c>
    </row>
    <row r="637" ht="15" customHeight="1">
      <c r="A637" s="10">
        <v>1</v>
      </c>
      <c r="B637" s="10">
        <v>2</v>
      </c>
      <c r="C637" s="10"/>
      <c r="D637" s="10">
        <v>3</v>
      </c>
      <c r="E637" s="10">
        <v>4</v>
      </c>
      <c r="F637" s="10">
        <v>5</v>
      </c>
      <c r="G637" s="10">
        <v>6</v>
      </c>
    </row>
    <row r="638" ht="40" customHeight="1">
      <c r="A638" s="10" t="s">
        <v>599</v>
      </c>
      <c r="B638" s="11" t="s">
        <v>600</v>
      </c>
      <c r="C638" s="11"/>
      <c r="D638" s="10" t="s">
        <v>59</v>
      </c>
      <c r="E638" s="18">
        <v>1</v>
      </c>
      <c r="F638" s="18">
        <v>50000</v>
      </c>
      <c r="G638" s="18">
        <v>50000</v>
      </c>
    </row>
    <row r="639" ht="25" customHeight="1">
      <c r="A639" s="26" t="s">
        <v>509</v>
      </c>
      <c r="B639" s="26"/>
      <c r="C639" s="26"/>
      <c r="D639" s="26"/>
      <c r="E639" s="22">
        <f>SUBTOTAL(9,E638:E638)</f>
      </c>
      <c r="F639" s="22" t="s">
        <v>85</v>
      </c>
      <c r="G639" s="22">
        <f>SUBTOTAL(9,G638:G638)</f>
      </c>
    </row>
    <row r="640" ht="25" customHeight="1">
      <c r="A640" s="26" t="s">
        <v>512</v>
      </c>
      <c r="B640" s="26"/>
      <c r="C640" s="26"/>
      <c r="D640" s="26"/>
      <c r="E640" s="26"/>
      <c r="F640" s="26"/>
      <c r="G640" s="22">
        <f>SUBTOTAL(9,G638:G639)</f>
      </c>
    </row>
    <row r="641" ht="25" customHeight="1">
</row>
    <row r="642" ht="20" customHeight="1">
      <c r="A642" s="23" t="s">
        <v>410</v>
      </c>
      <c r="B642" s="23"/>
      <c r="C642" s="24" t="s">
        <v>290</v>
      </c>
      <c r="D642" s="24"/>
      <c r="E642" s="24"/>
      <c r="F642" s="24"/>
      <c r="G642" s="24"/>
    </row>
    <row r="643" ht="20" customHeight="1">
      <c r="A643" s="23" t="s">
        <v>411</v>
      </c>
      <c r="B643" s="23"/>
      <c r="C643" s="24" t="s">
        <v>444</v>
      </c>
      <c r="D643" s="24"/>
      <c r="E643" s="24"/>
      <c r="F643" s="24"/>
      <c r="G643" s="24"/>
    </row>
    <row r="644" ht="25" customHeight="1">
      <c r="A644" s="23" t="s">
        <v>413</v>
      </c>
      <c r="B644" s="23"/>
      <c r="C644" s="24" t="s">
        <v>390</v>
      </c>
      <c r="D644" s="24"/>
      <c r="E644" s="24"/>
      <c r="F644" s="24"/>
      <c r="G644" s="24"/>
    </row>
    <row r="645" ht="15" customHeight="1">
</row>
    <row r="646" ht="25" customHeight="1">
      <c r="A646" s="6" t="s">
        <v>525</v>
      </c>
      <c r="B646" s="6"/>
      <c r="C646" s="6"/>
      <c r="D646" s="6"/>
      <c r="E646" s="6"/>
      <c r="F646" s="6"/>
      <c r="G646" s="6"/>
    </row>
    <row r="647" ht="15" customHeight="1">
</row>
    <row r="648" ht="50" customHeight="1">
      <c r="A648" s="10" t="s">
        <v>320</v>
      </c>
      <c r="B648" s="10" t="s">
        <v>473</v>
      </c>
      <c r="C648" s="10"/>
      <c r="D648" s="10" t="s">
        <v>502</v>
      </c>
      <c r="E648" s="10" t="s">
        <v>503</v>
      </c>
      <c r="F648" s="10" t="s">
        <v>504</v>
      </c>
      <c r="G648" s="10" t="s">
        <v>505</v>
      </c>
    </row>
    <row r="649" ht="15" customHeight="1">
      <c r="A649" s="10">
        <v>1</v>
      </c>
      <c r="B649" s="10">
        <v>2</v>
      </c>
      <c r="C649" s="10"/>
      <c r="D649" s="10">
        <v>3</v>
      </c>
      <c r="E649" s="10">
        <v>4</v>
      </c>
      <c r="F649" s="10">
        <v>5</v>
      </c>
      <c r="G649" s="10">
        <v>6</v>
      </c>
    </row>
    <row r="650" ht="40" customHeight="1">
      <c r="A650" s="10" t="s">
        <v>437</v>
      </c>
      <c r="B650" s="11" t="s">
        <v>601</v>
      </c>
      <c r="C650" s="11"/>
      <c r="D650" s="10" t="s">
        <v>59</v>
      </c>
      <c r="E650" s="18">
        <v>2282.1</v>
      </c>
      <c r="F650" s="18">
        <v>454.50138</v>
      </c>
      <c r="G650" s="18">
        <v>1037217.6</v>
      </c>
    </row>
    <row r="651" ht="25" customHeight="1">
      <c r="A651" s="26" t="s">
        <v>509</v>
      </c>
      <c r="B651" s="26"/>
      <c r="C651" s="26"/>
      <c r="D651" s="26"/>
      <c r="E651" s="22">
        <f>SUBTOTAL(9,E650:E650)</f>
      </c>
      <c r="F651" s="22" t="s">
        <v>85</v>
      </c>
      <c r="G651" s="22">
        <f>SUBTOTAL(9,G650:G650)</f>
      </c>
    </row>
    <row r="652" ht="40" customHeight="1">
      <c r="A652" s="10" t="s">
        <v>453</v>
      </c>
      <c r="B652" s="11" t="s">
        <v>602</v>
      </c>
      <c r="C652" s="11"/>
      <c r="D652" s="10" t="s">
        <v>59</v>
      </c>
      <c r="E652" s="18">
        <v>109264.49788</v>
      </c>
      <c r="F652" s="18">
        <v>7.07</v>
      </c>
      <c r="G652" s="18">
        <v>772500</v>
      </c>
    </row>
    <row r="653" ht="25" customHeight="1">
      <c r="A653" s="26" t="s">
        <v>509</v>
      </c>
      <c r="B653" s="26"/>
      <c r="C653" s="26"/>
      <c r="D653" s="26"/>
      <c r="E653" s="22">
        <f>SUBTOTAL(9,E652:E652)</f>
      </c>
      <c r="F653" s="22" t="s">
        <v>85</v>
      </c>
      <c r="G653" s="22">
        <f>SUBTOTAL(9,G652:G652)</f>
      </c>
    </row>
    <row r="654" ht="25" customHeight="1">
      <c r="A654" s="26" t="s">
        <v>512</v>
      </c>
      <c r="B654" s="26"/>
      <c r="C654" s="26"/>
      <c r="D654" s="26"/>
      <c r="E654" s="26"/>
      <c r="F654" s="26"/>
      <c r="G654" s="22">
        <f>SUBTOTAL(9,G650:G653)</f>
      </c>
    </row>
  </sheetData>
  <sheetProtection password="9A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B12:C12"/>
    <mergeCell ref="A13:D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A25:D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B50:C50"/>
    <mergeCell ref="A51:D51"/>
    <mergeCell ref="B52:C52"/>
    <mergeCell ref="A53:D53"/>
    <mergeCell ref="B54:C54"/>
    <mergeCell ref="A55:D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D67"/>
    <mergeCell ref="B68:C68"/>
    <mergeCell ref="A69:D69"/>
    <mergeCell ref="B70:C70"/>
    <mergeCell ref="A71:D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B154:C154"/>
    <mergeCell ref="A155:D155"/>
    <mergeCell ref="B156:C156"/>
    <mergeCell ref="A157:D157"/>
    <mergeCell ref="B158:C158"/>
    <mergeCell ref="A159:D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A183:D183"/>
    <mergeCell ref="A184:F184"/>
    <mergeCell ref="A186:B186"/>
    <mergeCell ref="C186:G186"/>
    <mergeCell ref="A187:B187"/>
    <mergeCell ref="C187:G187"/>
    <mergeCell ref="A188:B188"/>
    <mergeCell ref="C188:G188"/>
    <mergeCell ref="A190:G190"/>
    <mergeCell ref="B192:C192"/>
    <mergeCell ref="B193:C193"/>
    <mergeCell ref="B194:C194"/>
    <mergeCell ref="A195:D195"/>
    <mergeCell ref="B196:C196"/>
    <mergeCell ref="A197:D197"/>
    <mergeCell ref="A198:F198"/>
    <mergeCell ref="A200:B200"/>
    <mergeCell ref="C200:G200"/>
    <mergeCell ref="A201:B201"/>
    <mergeCell ref="C201:G201"/>
    <mergeCell ref="A202:B202"/>
    <mergeCell ref="C202:G202"/>
    <mergeCell ref="A204:G204"/>
    <mergeCell ref="B206:C206"/>
    <mergeCell ref="B207:C207"/>
    <mergeCell ref="B208:C208"/>
    <mergeCell ref="A209:D209"/>
    <mergeCell ref="A210:F210"/>
    <mergeCell ref="A212:B212"/>
    <mergeCell ref="C212:G212"/>
    <mergeCell ref="A213:B213"/>
    <mergeCell ref="C213:G213"/>
    <mergeCell ref="A214:B214"/>
    <mergeCell ref="C214:G214"/>
    <mergeCell ref="A216:G216"/>
    <mergeCell ref="B218:C218"/>
    <mergeCell ref="B219:C219"/>
    <mergeCell ref="B220:C220"/>
    <mergeCell ref="A221:D221"/>
    <mergeCell ref="B222:C222"/>
    <mergeCell ref="A223:D223"/>
    <mergeCell ref="A224:F224"/>
    <mergeCell ref="A226:B226"/>
    <mergeCell ref="C226:G226"/>
    <mergeCell ref="A227:B227"/>
    <mergeCell ref="C227:G227"/>
    <mergeCell ref="A228:B228"/>
    <mergeCell ref="C228:G228"/>
    <mergeCell ref="A230:G230"/>
    <mergeCell ref="B232:C232"/>
    <mergeCell ref="B233:C233"/>
    <mergeCell ref="B234:C234"/>
    <mergeCell ref="B235:C235"/>
    <mergeCell ref="A236:D236"/>
    <mergeCell ref="B237:C237"/>
    <mergeCell ref="A238:D238"/>
    <mergeCell ref="B239:C239"/>
    <mergeCell ref="A240:D240"/>
    <mergeCell ref="B241:C241"/>
    <mergeCell ref="A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C251"/>
    <mergeCell ref="B252:C252"/>
    <mergeCell ref="B253:C253"/>
    <mergeCell ref="A254:D254"/>
    <mergeCell ref="A255:F255"/>
    <mergeCell ref="A257:B257"/>
    <mergeCell ref="C257:G257"/>
    <mergeCell ref="A258:B258"/>
    <mergeCell ref="C258:G258"/>
    <mergeCell ref="A259:B259"/>
    <mergeCell ref="C259:G259"/>
    <mergeCell ref="A261:G261"/>
    <mergeCell ref="B263:C263"/>
    <mergeCell ref="B264:C264"/>
    <mergeCell ref="B265:C265"/>
    <mergeCell ref="A266:D266"/>
    <mergeCell ref="A267:F267"/>
    <mergeCell ref="A269:B269"/>
    <mergeCell ref="C269:G269"/>
    <mergeCell ref="A270:B270"/>
    <mergeCell ref="C270:G270"/>
    <mergeCell ref="A271:B271"/>
    <mergeCell ref="C271:G271"/>
    <mergeCell ref="A273:G273"/>
    <mergeCell ref="B275:C275"/>
    <mergeCell ref="B276:C276"/>
    <mergeCell ref="B277:C277"/>
    <mergeCell ref="A278:D278"/>
    <mergeCell ref="A279:F279"/>
    <mergeCell ref="A281:B281"/>
    <mergeCell ref="C281:G281"/>
    <mergeCell ref="A282:B282"/>
    <mergeCell ref="C282:G282"/>
    <mergeCell ref="A283:B283"/>
    <mergeCell ref="C283:G283"/>
    <mergeCell ref="A285:G285"/>
    <mergeCell ref="B287:C287"/>
    <mergeCell ref="B288:C288"/>
    <mergeCell ref="B289:C289"/>
    <mergeCell ref="A290:D290"/>
    <mergeCell ref="B291:C291"/>
    <mergeCell ref="A292:D292"/>
    <mergeCell ref="B293:C293"/>
    <mergeCell ref="A294:D294"/>
    <mergeCell ref="B295:C295"/>
    <mergeCell ref="A296:D296"/>
    <mergeCell ref="A297:F297"/>
    <mergeCell ref="A299:B299"/>
    <mergeCell ref="C299:G299"/>
    <mergeCell ref="A300:B300"/>
    <mergeCell ref="C300:G300"/>
    <mergeCell ref="A301:B301"/>
    <mergeCell ref="C301:G301"/>
    <mergeCell ref="A303:G303"/>
    <mergeCell ref="B305:C305"/>
    <mergeCell ref="B306:C306"/>
    <mergeCell ref="B307:C307"/>
    <mergeCell ref="A308:D308"/>
    <mergeCell ref="A309:F309"/>
    <mergeCell ref="A311:B311"/>
    <mergeCell ref="C311:G311"/>
    <mergeCell ref="A312:B312"/>
    <mergeCell ref="C312:G312"/>
    <mergeCell ref="A313:B313"/>
    <mergeCell ref="C313:G313"/>
    <mergeCell ref="A315:G315"/>
    <mergeCell ref="B317:C317"/>
    <mergeCell ref="B318:C318"/>
    <mergeCell ref="B319:C319"/>
    <mergeCell ref="A320:D320"/>
    <mergeCell ref="A321:F321"/>
    <mergeCell ref="A323:B323"/>
    <mergeCell ref="C323:G323"/>
    <mergeCell ref="A324:B324"/>
    <mergeCell ref="C324:G324"/>
    <mergeCell ref="A325:B325"/>
    <mergeCell ref="C325:G325"/>
    <mergeCell ref="A327:G327"/>
    <mergeCell ref="B329:C329"/>
    <mergeCell ref="B330:C330"/>
    <mergeCell ref="B331:C331"/>
    <mergeCell ref="A332:D332"/>
    <mergeCell ref="A333:F333"/>
    <mergeCell ref="A335:B335"/>
    <mergeCell ref="C335:G335"/>
    <mergeCell ref="A336:B336"/>
    <mergeCell ref="C336:G336"/>
    <mergeCell ref="A337:B337"/>
    <mergeCell ref="C337:G337"/>
    <mergeCell ref="A339:G339"/>
    <mergeCell ref="B341:C341"/>
    <mergeCell ref="B342:C342"/>
    <mergeCell ref="B343:C343"/>
    <mergeCell ref="A344:D344"/>
    <mergeCell ref="A345:F345"/>
    <mergeCell ref="A347:B347"/>
    <mergeCell ref="C347:G347"/>
    <mergeCell ref="A348:B348"/>
    <mergeCell ref="C348:G348"/>
    <mergeCell ref="A349:B349"/>
    <mergeCell ref="C349:G349"/>
    <mergeCell ref="A351:G351"/>
    <mergeCell ref="B353:C353"/>
    <mergeCell ref="B354:C354"/>
    <mergeCell ref="B355:C355"/>
    <mergeCell ref="A356:D356"/>
    <mergeCell ref="A357:F357"/>
    <mergeCell ref="A359:B359"/>
    <mergeCell ref="C359:G359"/>
    <mergeCell ref="A360:B360"/>
    <mergeCell ref="C360:G360"/>
    <mergeCell ref="A361:B361"/>
    <mergeCell ref="C361:G361"/>
    <mergeCell ref="A363:G363"/>
    <mergeCell ref="B365:C365"/>
    <mergeCell ref="B366:C366"/>
    <mergeCell ref="B367:C367"/>
    <mergeCell ref="A368:D368"/>
    <mergeCell ref="B369:C369"/>
    <mergeCell ref="A370:D370"/>
    <mergeCell ref="A371:F371"/>
    <mergeCell ref="A373:B373"/>
    <mergeCell ref="C373:G373"/>
    <mergeCell ref="A374:B374"/>
    <mergeCell ref="C374:G374"/>
    <mergeCell ref="A375:B375"/>
    <mergeCell ref="C375:G375"/>
    <mergeCell ref="A377:G377"/>
    <mergeCell ref="B379:C379"/>
    <mergeCell ref="B380:C380"/>
    <mergeCell ref="B381:C381"/>
    <mergeCell ref="A382:D382"/>
    <mergeCell ref="B383:C383"/>
    <mergeCell ref="A384:D384"/>
    <mergeCell ref="A385:F385"/>
    <mergeCell ref="A387:B387"/>
    <mergeCell ref="C387:G387"/>
    <mergeCell ref="A388:B388"/>
    <mergeCell ref="C388:G388"/>
    <mergeCell ref="A389:B389"/>
    <mergeCell ref="C389:G389"/>
    <mergeCell ref="A391:G391"/>
    <mergeCell ref="B393:C393"/>
    <mergeCell ref="B394:C394"/>
    <mergeCell ref="B395:C395"/>
    <mergeCell ref="A396:D396"/>
    <mergeCell ref="B397:C397"/>
    <mergeCell ref="A398:D398"/>
    <mergeCell ref="B399:C399"/>
    <mergeCell ref="A400:D400"/>
    <mergeCell ref="B401:C401"/>
    <mergeCell ref="A402:D402"/>
    <mergeCell ref="B403:C403"/>
    <mergeCell ref="A404:D404"/>
    <mergeCell ref="B405:C405"/>
    <mergeCell ref="A406:D406"/>
    <mergeCell ref="B407:C407"/>
    <mergeCell ref="A408:D408"/>
    <mergeCell ref="B409:C409"/>
    <mergeCell ref="A410:D410"/>
    <mergeCell ref="B411:C411"/>
    <mergeCell ref="A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C421"/>
    <mergeCell ref="B422:C422"/>
    <mergeCell ref="B423:C423"/>
    <mergeCell ref="A424:D424"/>
    <mergeCell ref="B425:C425"/>
    <mergeCell ref="A426:D426"/>
    <mergeCell ref="B427:C427"/>
    <mergeCell ref="A428:D428"/>
    <mergeCell ref="B429:C429"/>
    <mergeCell ref="A430:D430"/>
    <mergeCell ref="A431:F431"/>
    <mergeCell ref="A433:B433"/>
    <mergeCell ref="C433:G433"/>
    <mergeCell ref="A434:B434"/>
    <mergeCell ref="C434:G434"/>
    <mergeCell ref="A435:B435"/>
    <mergeCell ref="C435:G435"/>
    <mergeCell ref="A437:G437"/>
    <mergeCell ref="B439:C439"/>
    <mergeCell ref="B440:C440"/>
    <mergeCell ref="B441:C441"/>
    <mergeCell ref="A442:D442"/>
    <mergeCell ref="A443:F443"/>
    <mergeCell ref="A445:B445"/>
    <mergeCell ref="C445:G445"/>
    <mergeCell ref="A446:B446"/>
    <mergeCell ref="C446:G446"/>
    <mergeCell ref="A447:B447"/>
    <mergeCell ref="C447:G447"/>
    <mergeCell ref="A449:G449"/>
    <mergeCell ref="B451:C451"/>
    <mergeCell ref="B452:C452"/>
    <mergeCell ref="B453:C453"/>
    <mergeCell ref="B454:C454"/>
    <mergeCell ref="A455:D455"/>
    <mergeCell ref="A456:F456"/>
    <mergeCell ref="A458:B458"/>
    <mergeCell ref="C458:G458"/>
    <mergeCell ref="A459:B459"/>
    <mergeCell ref="C459:G459"/>
    <mergeCell ref="A460:B460"/>
    <mergeCell ref="C460:G460"/>
    <mergeCell ref="A462:G462"/>
    <mergeCell ref="B464:C464"/>
    <mergeCell ref="B465:C465"/>
    <mergeCell ref="B466:C466"/>
    <mergeCell ref="A467:D467"/>
    <mergeCell ref="A468:F468"/>
    <mergeCell ref="A470:B470"/>
    <mergeCell ref="C470:G470"/>
    <mergeCell ref="A471:B471"/>
    <mergeCell ref="C471:G471"/>
    <mergeCell ref="A472:B472"/>
    <mergeCell ref="C472:G472"/>
    <mergeCell ref="A474:G474"/>
    <mergeCell ref="B476:C476"/>
    <mergeCell ref="B477:C477"/>
    <mergeCell ref="B478:C478"/>
    <mergeCell ref="A479:D479"/>
    <mergeCell ref="B480:C480"/>
    <mergeCell ref="A481:D481"/>
    <mergeCell ref="A482:F482"/>
    <mergeCell ref="A484:B484"/>
    <mergeCell ref="C484:G484"/>
    <mergeCell ref="A485:B485"/>
    <mergeCell ref="C485:G485"/>
    <mergeCell ref="A486:B486"/>
    <mergeCell ref="C486:G486"/>
    <mergeCell ref="A488:G488"/>
    <mergeCell ref="B490:C490"/>
    <mergeCell ref="B491:C491"/>
    <mergeCell ref="B492:C492"/>
    <mergeCell ref="A493:D493"/>
    <mergeCell ref="A494:F494"/>
    <mergeCell ref="A496:B496"/>
    <mergeCell ref="C496:G496"/>
    <mergeCell ref="A497:B497"/>
    <mergeCell ref="C497:G497"/>
    <mergeCell ref="A498:B498"/>
    <mergeCell ref="C498:G498"/>
    <mergeCell ref="A500:G500"/>
    <mergeCell ref="B502:C502"/>
    <mergeCell ref="B503:C503"/>
    <mergeCell ref="B504:C504"/>
    <mergeCell ref="A505:D505"/>
    <mergeCell ref="A506:F506"/>
    <mergeCell ref="A508:B508"/>
    <mergeCell ref="C508:G508"/>
    <mergeCell ref="A509:B509"/>
    <mergeCell ref="C509:G509"/>
    <mergeCell ref="A510:B510"/>
    <mergeCell ref="C510:G510"/>
    <mergeCell ref="A512:G512"/>
    <mergeCell ref="B514:C514"/>
    <mergeCell ref="B515:C515"/>
    <mergeCell ref="B516:C516"/>
    <mergeCell ref="A517:D517"/>
    <mergeCell ref="A518:F518"/>
    <mergeCell ref="A520:B520"/>
    <mergeCell ref="C520:G520"/>
    <mergeCell ref="A521:B521"/>
    <mergeCell ref="C521:G521"/>
    <mergeCell ref="A522:B522"/>
    <mergeCell ref="C522:G522"/>
    <mergeCell ref="A524:G524"/>
    <mergeCell ref="B526:C526"/>
    <mergeCell ref="B527:C527"/>
    <mergeCell ref="B528:C528"/>
    <mergeCell ref="A529:D529"/>
    <mergeCell ref="A530:F530"/>
    <mergeCell ref="A532:B532"/>
    <mergeCell ref="C532:G532"/>
    <mergeCell ref="A533:B533"/>
    <mergeCell ref="C533:G533"/>
    <mergeCell ref="A534:B534"/>
    <mergeCell ref="C534:G534"/>
    <mergeCell ref="A536:G536"/>
    <mergeCell ref="B538:C538"/>
    <mergeCell ref="B539:C539"/>
    <mergeCell ref="B540:C540"/>
    <mergeCell ref="A541:D541"/>
    <mergeCell ref="A542:F542"/>
    <mergeCell ref="A544:B544"/>
    <mergeCell ref="C544:G544"/>
    <mergeCell ref="A545:B545"/>
    <mergeCell ref="C545:G545"/>
    <mergeCell ref="A546:B546"/>
    <mergeCell ref="C546:G546"/>
    <mergeCell ref="A548:G548"/>
    <mergeCell ref="B550:C550"/>
    <mergeCell ref="B551:C551"/>
    <mergeCell ref="B552:C552"/>
    <mergeCell ref="A553:D553"/>
    <mergeCell ref="B554:C554"/>
    <mergeCell ref="A555:D555"/>
    <mergeCell ref="A556:F556"/>
    <mergeCell ref="A558:B558"/>
    <mergeCell ref="C558:G558"/>
    <mergeCell ref="A559:B559"/>
    <mergeCell ref="C559:G559"/>
    <mergeCell ref="A560:B560"/>
    <mergeCell ref="C560:G560"/>
    <mergeCell ref="A562:G562"/>
    <mergeCell ref="B564:C564"/>
    <mergeCell ref="B565:C565"/>
    <mergeCell ref="B566:C566"/>
    <mergeCell ref="A567:D567"/>
    <mergeCell ref="B568:C568"/>
    <mergeCell ref="A569:D569"/>
    <mergeCell ref="A570:F570"/>
    <mergeCell ref="A572:B572"/>
    <mergeCell ref="C572:G572"/>
    <mergeCell ref="A573:B573"/>
    <mergeCell ref="C573:G573"/>
    <mergeCell ref="A574:B574"/>
    <mergeCell ref="C574:G574"/>
    <mergeCell ref="A576:G576"/>
    <mergeCell ref="B578:C578"/>
    <mergeCell ref="B579:C579"/>
    <mergeCell ref="B580:C580"/>
    <mergeCell ref="A581:D581"/>
    <mergeCell ref="B582:C582"/>
    <mergeCell ref="A583:D583"/>
    <mergeCell ref="B584:C584"/>
    <mergeCell ref="A585:D585"/>
    <mergeCell ref="B586:C586"/>
    <mergeCell ref="A587:D587"/>
    <mergeCell ref="B588:C588"/>
    <mergeCell ref="A589:D589"/>
    <mergeCell ref="B590:C590"/>
    <mergeCell ref="A591:D591"/>
    <mergeCell ref="B592:C592"/>
    <mergeCell ref="A593:D593"/>
    <mergeCell ref="B594:C594"/>
    <mergeCell ref="A595:D595"/>
    <mergeCell ref="B596:C596"/>
    <mergeCell ref="A597:D597"/>
    <mergeCell ref="A598:F598"/>
    <mergeCell ref="A600:B600"/>
    <mergeCell ref="C600:G600"/>
    <mergeCell ref="A601:B601"/>
    <mergeCell ref="C601:G601"/>
    <mergeCell ref="A602:B602"/>
    <mergeCell ref="C602:G602"/>
    <mergeCell ref="A604:G604"/>
    <mergeCell ref="B606:C606"/>
    <mergeCell ref="B607:C607"/>
    <mergeCell ref="B608:C608"/>
    <mergeCell ref="A609:D609"/>
    <mergeCell ref="B610:C610"/>
    <mergeCell ref="A611:D611"/>
    <mergeCell ref="B612:C612"/>
    <mergeCell ref="A613:D613"/>
    <mergeCell ref="B614:C614"/>
    <mergeCell ref="A615:D615"/>
    <mergeCell ref="A616:F616"/>
    <mergeCell ref="A618:B618"/>
    <mergeCell ref="C618:G618"/>
    <mergeCell ref="A619:B619"/>
    <mergeCell ref="C619:G619"/>
    <mergeCell ref="A620:B620"/>
    <mergeCell ref="C620:G620"/>
    <mergeCell ref="A622:G622"/>
    <mergeCell ref="B624:C624"/>
    <mergeCell ref="B625:C625"/>
    <mergeCell ref="B626:C626"/>
    <mergeCell ref="A627:D627"/>
    <mergeCell ref="A628:F628"/>
    <mergeCell ref="A630:B630"/>
    <mergeCell ref="C630:G630"/>
    <mergeCell ref="A631:B631"/>
    <mergeCell ref="C631:G631"/>
    <mergeCell ref="A632:B632"/>
    <mergeCell ref="C632:G632"/>
    <mergeCell ref="A634:G634"/>
    <mergeCell ref="B636:C636"/>
    <mergeCell ref="B637:C637"/>
    <mergeCell ref="B638:C638"/>
    <mergeCell ref="A639:D639"/>
    <mergeCell ref="A640:F640"/>
    <mergeCell ref="A642:B642"/>
    <mergeCell ref="C642:G642"/>
    <mergeCell ref="A643:B643"/>
    <mergeCell ref="C643:G643"/>
    <mergeCell ref="A644:B644"/>
    <mergeCell ref="C644:G644"/>
    <mergeCell ref="A646:G646"/>
    <mergeCell ref="B648:C648"/>
    <mergeCell ref="B649:C649"/>
    <mergeCell ref="B650:C650"/>
    <mergeCell ref="A651:D651"/>
    <mergeCell ref="B652:C652"/>
    <mergeCell ref="A653:D653"/>
    <mergeCell ref="A654:F654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320</v>
      </c>
      <c r="B6" s="10" t="s">
        <v>49</v>
      </c>
      <c r="C6" s="10" t="s">
        <v>614</v>
      </c>
      <c r="D6" s="10" t="s">
        <v>615</v>
      </c>
      <c r="E6" s="10"/>
      <c r="F6" s="10"/>
      <c r="G6" s="10" t="s">
        <v>616</v>
      </c>
      <c r="H6" s="10"/>
      <c r="I6" s="10"/>
      <c r="J6" s="10" t="s">
        <v>617</v>
      </c>
      <c r="K6" s="10"/>
      <c r="L6" s="10"/>
    </row>
    <row r="7" ht="50" customHeight="1">
      <c r="A7" s="10"/>
      <c r="B7" s="10"/>
      <c r="C7" s="10"/>
      <c r="D7" s="10" t="s">
        <v>618</v>
      </c>
      <c r="E7" s="10" t="s">
        <v>619</v>
      </c>
      <c r="F7" s="10" t="s">
        <v>620</v>
      </c>
      <c r="G7" s="10" t="s">
        <v>618</v>
      </c>
      <c r="H7" s="10" t="s">
        <v>619</v>
      </c>
      <c r="I7" s="10" t="s">
        <v>621</v>
      </c>
      <c r="J7" s="10" t="s">
        <v>618</v>
      </c>
      <c r="K7" s="10" t="s">
        <v>619</v>
      </c>
      <c r="L7" s="10" t="s">
        <v>622</v>
      </c>
    </row>
    <row r="8" ht="25" customHeight="1">
      <c r="A8" s="10" t="s">
        <v>326</v>
      </c>
      <c r="B8" s="10" t="s">
        <v>62</v>
      </c>
      <c r="C8" s="10" t="s">
        <v>426</v>
      </c>
      <c r="D8" s="10" t="s">
        <v>65</v>
      </c>
      <c r="E8" s="10" t="s">
        <v>70</v>
      </c>
      <c r="F8" s="10" t="s">
        <v>427</v>
      </c>
      <c r="G8" s="10" t="s">
        <v>428</v>
      </c>
      <c r="H8" s="10" t="s">
        <v>429</v>
      </c>
      <c r="I8" s="10" t="s">
        <v>430</v>
      </c>
      <c r="J8" s="10" t="s">
        <v>431</v>
      </c>
      <c r="K8" s="10" t="s">
        <v>433</v>
      </c>
      <c r="L8" s="10" t="s">
        <v>435</v>
      </c>
    </row>
    <row r="9">
      <c r="A9" s="10" t="s">
        <v>59</v>
      </c>
      <c r="B9" s="10" t="s">
        <v>59</v>
      </c>
      <c r="C9" s="10" t="s">
        <v>59</v>
      </c>
      <c r="D9" s="10" t="s">
        <v>59</v>
      </c>
      <c r="E9" s="10" t="s">
        <v>59</v>
      </c>
      <c r="F9" s="10" t="s">
        <v>59</v>
      </c>
      <c r="G9" s="10" t="s">
        <v>59</v>
      </c>
      <c r="H9" s="10" t="s">
        <v>59</v>
      </c>
      <c r="I9" s="10" t="s">
        <v>59</v>
      </c>
      <c r="J9" s="10" t="s">
        <v>59</v>
      </c>
      <c r="K9" s="10" t="s">
        <v>59</v>
      </c>
      <c r="L9" s="10" t="s">
        <v>59</v>
      </c>
    </row>
    <row r="10" ht="15" customHeight="1">
</row>
    <row r="11" ht="25" customHeight="1">
      <c r="A11" s="6" t="s">
        <v>623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624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320</v>
      </c>
      <c r="B15" s="10" t="s">
        <v>49</v>
      </c>
      <c r="C15" s="10" t="s">
        <v>614</v>
      </c>
      <c r="D15" s="10" t="s">
        <v>615</v>
      </c>
      <c r="E15" s="10"/>
      <c r="F15" s="10"/>
      <c r="G15" s="10" t="s">
        <v>616</v>
      </c>
      <c r="H15" s="10"/>
      <c r="I15" s="10"/>
      <c r="J15" s="10" t="s">
        <v>617</v>
      </c>
      <c r="K15" s="10"/>
      <c r="L15" s="10"/>
    </row>
    <row r="16" ht="50" customHeight="1">
      <c r="A16" s="10"/>
      <c r="B16" s="10"/>
      <c r="C16" s="10"/>
      <c r="D16" s="10" t="s">
        <v>618</v>
      </c>
      <c r="E16" s="10" t="s">
        <v>619</v>
      </c>
      <c r="F16" s="10" t="s">
        <v>620</v>
      </c>
      <c r="G16" s="10" t="s">
        <v>618</v>
      </c>
      <c r="H16" s="10" t="s">
        <v>619</v>
      </c>
      <c r="I16" s="10" t="s">
        <v>621</v>
      </c>
      <c r="J16" s="10" t="s">
        <v>618</v>
      </c>
      <c r="K16" s="10" t="s">
        <v>619</v>
      </c>
      <c r="L16" s="10" t="s">
        <v>622</v>
      </c>
    </row>
    <row r="17" ht="25" customHeight="1">
      <c r="A17" s="10" t="s">
        <v>326</v>
      </c>
      <c r="B17" s="10" t="s">
        <v>62</v>
      </c>
      <c r="C17" s="10" t="s">
        <v>426</v>
      </c>
      <c r="D17" s="10" t="s">
        <v>65</v>
      </c>
      <c r="E17" s="10" t="s">
        <v>70</v>
      </c>
      <c r="F17" s="10" t="s">
        <v>427</v>
      </c>
      <c r="G17" s="10" t="s">
        <v>428</v>
      </c>
      <c r="H17" s="10" t="s">
        <v>429</v>
      </c>
      <c r="I17" s="10" t="s">
        <v>430</v>
      </c>
      <c r="J17" s="10" t="s">
        <v>431</v>
      </c>
      <c r="K17" s="10" t="s">
        <v>433</v>
      </c>
      <c r="L17" s="10" t="s">
        <v>435</v>
      </c>
    </row>
    <row r="18" ht="25" customHeight="1">
      <c r="A18" s="10" t="s">
        <v>326</v>
      </c>
      <c r="B18" s="10" t="s">
        <v>80</v>
      </c>
      <c r="C18" s="11"/>
      <c r="D18" s="18">
        <v>807</v>
      </c>
      <c r="E18" s="18">
        <v>4360.59479553</v>
      </c>
      <c r="F18" s="18">
        <v>3518999.99999271</v>
      </c>
      <c r="G18" s="18">
        <v>807</v>
      </c>
      <c r="H18" s="18">
        <v>3717.47211895</v>
      </c>
      <c r="I18" s="18">
        <v>2999999.99999265</v>
      </c>
      <c r="J18" s="18">
        <v>807</v>
      </c>
      <c r="K18" s="18">
        <v>3717.47211895</v>
      </c>
      <c r="L18" s="18">
        <v>2999999.99999265</v>
      </c>
    </row>
    <row r="19" ht="25" customHeight="1">
      <c r="A19" s="10" t="s">
        <v>62</v>
      </c>
      <c r="B19" s="10" t="s">
        <v>80</v>
      </c>
      <c r="C19" s="11" t="s">
        <v>625</v>
      </c>
      <c r="D19" s="18">
        <v>142</v>
      </c>
      <c r="E19" s="18">
        <v>3408.45070422</v>
      </c>
      <c r="F19" s="18">
        <v>483999.99999924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ht="25" customHeight="1">
      <c r="A20" s="12" t="s">
        <v>443</v>
      </c>
      <c r="B20" s="12"/>
      <c r="C20" s="12"/>
      <c r="D20" s="20" t="s">
        <v>59</v>
      </c>
      <c r="E20" s="20" t="s">
        <v>59</v>
      </c>
      <c r="F20" s="20">
        <f>SUM(F18:F19)</f>
      </c>
      <c r="G20" s="20" t="s">
        <v>59</v>
      </c>
      <c r="H20" s="20" t="s">
        <v>59</v>
      </c>
      <c r="I20" s="20">
        <f>SUM(I18:I19)</f>
      </c>
      <c r="J20" s="20" t="s">
        <v>59</v>
      </c>
      <c r="K20" s="20" t="s">
        <v>59</v>
      </c>
      <c r="L20" s="20">
        <f>SUM(L18:L19)</f>
      </c>
    </row>
    <row r="21" ht="15" customHeight="1">
</row>
    <row r="22" ht="25" customHeight="1">
      <c r="A22" s="6" t="s">
        <v>626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25" customHeight="1">
</row>
    <row r="24" ht="50" customHeight="1">
      <c r="A24" s="10" t="s">
        <v>320</v>
      </c>
      <c r="B24" s="10" t="s">
        <v>49</v>
      </c>
      <c r="C24" s="10" t="s">
        <v>614</v>
      </c>
      <c r="D24" s="10" t="s">
        <v>615</v>
      </c>
      <c r="E24" s="10"/>
      <c r="F24" s="10"/>
      <c r="G24" s="10" t="s">
        <v>616</v>
      </c>
      <c r="H24" s="10"/>
      <c r="I24" s="10"/>
      <c r="J24" s="10" t="s">
        <v>617</v>
      </c>
      <c r="K24" s="10"/>
      <c r="L24" s="10"/>
    </row>
    <row r="25" ht="50" customHeight="1">
      <c r="A25" s="10"/>
      <c r="B25" s="10"/>
      <c r="C25" s="10"/>
      <c r="D25" s="10" t="s">
        <v>618</v>
      </c>
      <c r="E25" s="10" t="s">
        <v>619</v>
      </c>
      <c r="F25" s="10" t="s">
        <v>620</v>
      </c>
      <c r="G25" s="10" t="s">
        <v>618</v>
      </c>
      <c r="H25" s="10" t="s">
        <v>619</v>
      </c>
      <c r="I25" s="10" t="s">
        <v>621</v>
      </c>
      <c r="J25" s="10" t="s">
        <v>618</v>
      </c>
      <c r="K25" s="10" t="s">
        <v>619</v>
      </c>
      <c r="L25" s="10" t="s">
        <v>622</v>
      </c>
    </row>
    <row r="26" ht="25" customHeight="1">
      <c r="A26" s="10" t="s">
        <v>326</v>
      </c>
      <c r="B26" s="10" t="s">
        <v>62</v>
      </c>
      <c r="C26" s="10" t="s">
        <v>426</v>
      </c>
      <c r="D26" s="10" t="s">
        <v>65</v>
      </c>
      <c r="E26" s="10" t="s">
        <v>70</v>
      </c>
      <c r="F26" s="10" t="s">
        <v>427</v>
      </c>
      <c r="G26" s="10" t="s">
        <v>428</v>
      </c>
      <c r="H26" s="10" t="s">
        <v>429</v>
      </c>
      <c r="I26" s="10" t="s">
        <v>430</v>
      </c>
      <c r="J26" s="10" t="s">
        <v>431</v>
      </c>
      <c r="K26" s="10" t="s">
        <v>433</v>
      </c>
      <c r="L26" s="10" t="s">
        <v>435</v>
      </c>
    </row>
    <row r="27" ht="25" customHeight="1">
      <c r="A27" s="10" t="s">
        <v>326</v>
      </c>
      <c r="B27" s="10" t="s">
        <v>80</v>
      </c>
      <c r="C27" s="11" t="s">
        <v>627</v>
      </c>
      <c r="D27" s="18">
        <v>807</v>
      </c>
      <c r="E27" s="18">
        <v>8166.34076827</v>
      </c>
      <c r="F27" s="18">
        <v>6590236.99999389</v>
      </c>
      <c r="G27" s="18">
        <v>807</v>
      </c>
      <c r="H27" s="18">
        <v>8166.34076827</v>
      </c>
      <c r="I27" s="18">
        <v>6590236.99999389</v>
      </c>
      <c r="J27" s="18">
        <v>807</v>
      </c>
      <c r="K27" s="18">
        <v>8166.34076827</v>
      </c>
      <c r="L27" s="18">
        <v>6590236.99999389</v>
      </c>
    </row>
    <row r="28" ht="25" customHeight="1">
      <c r="A28" s="10" t="s">
        <v>62</v>
      </c>
      <c r="B28" s="10" t="s">
        <v>80</v>
      </c>
      <c r="C28" s="11"/>
      <c r="D28" s="18">
        <v>807</v>
      </c>
      <c r="E28" s="18">
        <v>59189.591078</v>
      </c>
      <c r="F28" s="18">
        <v>47765999.999946</v>
      </c>
      <c r="G28" s="18">
        <v>807</v>
      </c>
      <c r="H28" s="18">
        <v>56254.0272614</v>
      </c>
      <c r="I28" s="18">
        <v>45396999.9999498</v>
      </c>
      <c r="J28" s="18">
        <v>807</v>
      </c>
      <c r="K28" s="18">
        <v>56254.0272614</v>
      </c>
      <c r="L28" s="18">
        <v>45396999.9999498</v>
      </c>
    </row>
    <row r="29" ht="25" customHeight="1">
      <c r="A29" s="10" t="s">
        <v>426</v>
      </c>
      <c r="B29" s="10" t="s">
        <v>80</v>
      </c>
      <c r="C29" s="11" t="s">
        <v>628</v>
      </c>
      <c r="D29" s="18">
        <v>53</v>
      </c>
      <c r="E29" s="18">
        <v>7089.12641509</v>
      </c>
      <c r="F29" s="18">
        <v>375723.69999977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ht="25" customHeight="1">
      <c r="A30" s="12" t="s">
        <v>443</v>
      </c>
      <c r="B30" s="12"/>
      <c r="C30" s="12"/>
      <c r="D30" s="20" t="s">
        <v>59</v>
      </c>
      <c r="E30" s="20" t="s">
        <v>59</v>
      </c>
      <c r="F30" s="20">
        <f>SUM(F27:F29)</f>
      </c>
      <c r="G30" s="20" t="s">
        <v>59</v>
      </c>
      <c r="H30" s="20" t="s">
        <v>59</v>
      </c>
      <c r="I30" s="20">
        <f>SUM(I27:I29)</f>
      </c>
      <c r="J30" s="20" t="s">
        <v>59</v>
      </c>
      <c r="K30" s="20" t="s">
        <v>59</v>
      </c>
      <c r="L30" s="20">
        <f>SUM(L27:L29)</f>
      </c>
    </row>
    <row r="31" ht="15" customHeight="1">
</row>
    <row r="32" ht="25" customHeight="1">
      <c r="A32" s="6" t="s">
        <v>629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ht="25" customHeight="1">
</row>
    <row r="34" ht="50" customHeight="1">
      <c r="A34" s="10" t="s">
        <v>320</v>
      </c>
      <c r="B34" s="10" t="s">
        <v>49</v>
      </c>
      <c r="C34" s="10" t="s">
        <v>614</v>
      </c>
      <c r="D34" s="10" t="s">
        <v>615</v>
      </c>
      <c r="E34" s="10"/>
      <c r="F34" s="10"/>
      <c r="G34" s="10" t="s">
        <v>616</v>
      </c>
      <c r="H34" s="10"/>
      <c r="I34" s="10"/>
      <c r="J34" s="10" t="s">
        <v>617</v>
      </c>
      <c r="K34" s="10"/>
      <c r="L34" s="10"/>
    </row>
    <row r="35" ht="50" customHeight="1">
      <c r="A35" s="10"/>
      <c r="B35" s="10"/>
      <c r="C35" s="10"/>
      <c r="D35" s="10" t="s">
        <v>618</v>
      </c>
      <c r="E35" s="10" t="s">
        <v>619</v>
      </c>
      <c r="F35" s="10" t="s">
        <v>620</v>
      </c>
      <c r="G35" s="10" t="s">
        <v>618</v>
      </c>
      <c r="H35" s="10" t="s">
        <v>619</v>
      </c>
      <c r="I35" s="10" t="s">
        <v>621</v>
      </c>
      <c r="J35" s="10" t="s">
        <v>618</v>
      </c>
      <c r="K35" s="10" t="s">
        <v>619</v>
      </c>
      <c r="L35" s="10" t="s">
        <v>622</v>
      </c>
    </row>
    <row r="36" ht="25" customHeight="1">
      <c r="A36" s="10" t="s">
        <v>326</v>
      </c>
      <c r="B36" s="10" t="s">
        <v>62</v>
      </c>
      <c r="C36" s="10" t="s">
        <v>426</v>
      </c>
      <c r="D36" s="10" t="s">
        <v>65</v>
      </c>
      <c r="E36" s="10" t="s">
        <v>70</v>
      </c>
      <c r="F36" s="10" t="s">
        <v>427</v>
      </c>
      <c r="G36" s="10" t="s">
        <v>428</v>
      </c>
      <c r="H36" s="10" t="s">
        <v>429</v>
      </c>
      <c r="I36" s="10" t="s">
        <v>430</v>
      </c>
      <c r="J36" s="10" t="s">
        <v>431</v>
      </c>
      <c r="K36" s="10" t="s">
        <v>433</v>
      </c>
      <c r="L36" s="10" t="s">
        <v>435</v>
      </c>
    </row>
    <row r="37">
      <c r="A37" s="10" t="s">
        <v>59</v>
      </c>
      <c r="B37" s="10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10" t="s">
        <v>59</v>
      </c>
      <c r="I37" s="10" t="s">
        <v>59</v>
      </c>
      <c r="J37" s="10" t="s">
        <v>59</v>
      </c>
      <c r="K37" s="10" t="s">
        <v>59</v>
      </c>
      <c r="L37" s="10" t="s">
        <v>59</v>
      </c>
    </row>
    <row r="38" ht="15" customHeight="1">
</row>
    <row r="39" ht="25" customHeight="1">
      <c r="A39" s="6" t="s">
        <v>630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5" customHeight="1">
</row>
    <row r="41" ht="25" customHeight="1">
      <c r="A41" s="6" t="s">
        <v>631</v>
      </c>
      <c r="B41" s="6"/>
      <c r="C41" s="6"/>
      <c r="D41" s="6"/>
      <c r="E41" s="6"/>
      <c r="F41" s="6"/>
    </row>
    <row r="42" ht="25" customHeight="1">
</row>
    <row r="43" ht="50" customHeight="1">
      <c r="A43" s="10" t="s">
        <v>320</v>
      </c>
      <c r="B43" s="10" t="s">
        <v>49</v>
      </c>
      <c r="C43" s="10" t="s">
        <v>614</v>
      </c>
      <c r="D43" s="10" t="s">
        <v>615</v>
      </c>
      <c r="E43" s="10" t="s">
        <v>616</v>
      </c>
      <c r="F43" s="10" t="s">
        <v>617</v>
      </c>
    </row>
    <row r="44" ht="50" customHeight="1">
      <c r="A44" s="10"/>
      <c r="B44" s="10"/>
      <c r="C44" s="10"/>
      <c r="D44" s="10" t="s">
        <v>632</v>
      </c>
      <c r="E44" s="10" t="s">
        <v>632</v>
      </c>
      <c r="F44" s="10" t="s">
        <v>632</v>
      </c>
    </row>
    <row r="45" ht="25" customHeight="1">
      <c r="A45" s="10" t="s">
        <v>326</v>
      </c>
      <c r="B45" s="10" t="s">
        <v>62</v>
      </c>
      <c r="C45" s="10" t="s">
        <v>426</v>
      </c>
      <c r="D45" s="10" t="s">
        <v>65</v>
      </c>
      <c r="E45" s="10" t="s">
        <v>70</v>
      </c>
      <c r="F45" s="10" t="s">
        <v>427</v>
      </c>
    </row>
    <row r="46" ht="25" customHeight="1">
      <c r="A46" s="10" t="s">
        <v>326</v>
      </c>
      <c r="B46" s="10" t="s">
        <v>96</v>
      </c>
      <c r="C46" s="11" t="s">
        <v>633</v>
      </c>
      <c r="D46" s="18">
        <v>2000</v>
      </c>
      <c r="E46" s="18">
        <v>0</v>
      </c>
      <c r="F46" s="18">
        <v>0</v>
      </c>
    </row>
    <row r="47">
      <c r="A47" s="10" t="s">
        <v>59</v>
      </c>
      <c r="B47" s="10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</row>
    <row r="48" ht="15" customHeight="1">
</row>
    <row r="49" ht="25" customHeight="1">
      <c r="A49" s="6" t="s">
        <v>634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635</v>
      </c>
      <c r="B51" s="6"/>
      <c r="C51" s="6"/>
      <c r="D51" s="6"/>
      <c r="E51" s="6"/>
      <c r="F51" s="6"/>
    </row>
    <row r="52" ht="25" customHeight="1">
</row>
    <row r="53" ht="50" customHeight="1">
      <c r="A53" s="10" t="s">
        <v>320</v>
      </c>
      <c r="B53" s="10" t="s">
        <v>49</v>
      </c>
      <c r="C53" s="10" t="s">
        <v>614</v>
      </c>
      <c r="D53" s="10" t="s">
        <v>615</v>
      </c>
      <c r="E53" s="10" t="s">
        <v>616</v>
      </c>
      <c r="F53" s="10" t="s">
        <v>617</v>
      </c>
    </row>
    <row r="54" ht="50" customHeight="1">
      <c r="A54" s="10"/>
      <c r="B54" s="10"/>
      <c r="C54" s="10"/>
      <c r="D54" s="10" t="s">
        <v>632</v>
      </c>
      <c r="E54" s="10" t="s">
        <v>632</v>
      </c>
      <c r="F54" s="10" t="s">
        <v>632</v>
      </c>
    </row>
    <row r="55" ht="25" customHeight="1">
      <c r="A55" s="10" t="s">
        <v>326</v>
      </c>
      <c r="B55" s="10" t="s">
        <v>62</v>
      </c>
      <c r="C55" s="10" t="s">
        <v>426</v>
      </c>
      <c r="D55" s="10" t="s">
        <v>65</v>
      </c>
      <c r="E55" s="10" t="s">
        <v>70</v>
      </c>
      <c r="F55" s="10" t="s">
        <v>427</v>
      </c>
    </row>
    <row r="56" ht="25" customHeight="1">
      <c r="A56" s="10" t="s">
        <v>326</v>
      </c>
      <c r="B56" s="10" t="s">
        <v>99</v>
      </c>
      <c r="C56" s="11" t="s">
        <v>636</v>
      </c>
      <c r="D56" s="18">
        <v>2104209.2499988</v>
      </c>
      <c r="E56" s="18">
        <v>0</v>
      </c>
      <c r="F56" s="18">
        <v>0</v>
      </c>
    </row>
    <row r="57" ht="25" customHeight="1">
      <c r="A57" s="10" t="s">
        <v>62</v>
      </c>
      <c r="B57" s="10" t="s">
        <v>99</v>
      </c>
      <c r="C57" s="11" t="s">
        <v>637</v>
      </c>
      <c r="D57" s="18">
        <v>6859416.4999984</v>
      </c>
      <c r="E57" s="18">
        <v>3877686.8099732</v>
      </c>
      <c r="F57" s="18">
        <v>0</v>
      </c>
    </row>
    <row r="58" ht="25" customHeight="1">
      <c r="A58" s="10" t="s">
        <v>426</v>
      </c>
      <c r="B58" s="10" t="s">
        <v>99</v>
      </c>
      <c r="C58" s="11" t="s">
        <v>638</v>
      </c>
      <c r="D58" s="18">
        <v>80380.39</v>
      </c>
      <c r="E58" s="18">
        <v>0</v>
      </c>
      <c r="F58" s="18">
        <v>0</v>
      </c>
    </row>
    <row r="59" ht="25" customHeight="1">
      <c r="A59" s="10" t="s">
        <v>65</v>
      </c>
      <c r="B59" s="10" t="s">
        <v>99</v>
      </c>
      <c r="C59" s="11" t="s">
        <v>639</v>
      </c>
      <c r="D59" s="18">
        <v>289000</v>
      </c>
      <c r="E59" s="18">
        <v>0</v>
      </c>
      <c r="F59" s="18">
        <v>0</v>
      </c>
    </row>
    <row r="60" ht="25" customHeight="1">
      <c r="A60" s="10" t="s">
        <v>70</v>
      </c>
      <c r="B60" s="10" t="s">
        <v>99</v>
      </c>
      <c r="C60" s="11" t="s">
        <v>640</v>
      </c>
      <c r="D60" s="18">
        <v>1052656.48999866</v>
      </c>
      <c r="E60" s="18">
        <v>0</v>
      </c>
      <c r="F60" s="18">
        <v>0</v>
      </c>
    </row>
    <row r="61" ht="25" customHeight="1">
      <c r="A61" s="10" t="s">
        <v>427</v>
      </c>
      <c r="B61" s="10" t="s">
        <v>99</v>
      </c>
      <c r="C61" s="11" t="s">
        <v>641</v>
      </c>
      <c r="D61" s="18">
        <v>1025991.9999972</v>
      </c>
      <c r="E61" s="18">
        <v>0</v>
      </c>
      <c r="F61" s="18">
        <v>0</v>
      </c>
    </row>
    <row r="62" ht="25" customHeight="1">
      <c r="A62" s="10" t="s">
        <v>428</v>
      </c>
      <c r="B62" s="10" t="s">
        <v>99</v>
      </c>
      <c r="C62" s="11" t="s">
        <v>642</v>
      </c>
      <c r="D62" s="18">
        <v>134272.73</v>
      </c>
      <c r="E62" s="18">
        <v>0</v>
      </c>
      <c r="F62" s="18">
        <v>0</v>
      </c>
    </row>
    <row r="63" ht="25" customHeight="1">
      <c r="A63" s="12" t="s">
        <v>443</v>
      </c>
      <c r="B63" s="12"/>
      <c r="C63" s="12"/>
      <c r="D63" s="20">
        <f>SUM(D56:D62)</f>
      </c>
      <c r="E63" s="20">
        <f>SUM(E56:E62)</f>
      </c>
      <c r="F63" s="20">
        <f>SUM(F56:F62)</f>
      </c>
    </row>
    <row r="64" ht="15" customHeight="1">
</row>
    <row r="65" ht="25" customHeight="1">
      <c r="A65" s="6" t="s">
        <v>643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ht="15" customHeight="1">
</row>
    <row r="67" ht="25" customHeight="1">
      <c r="A67" s="6" t="s">
        <v>644</v>
      </c>
      <c r="B67" s="6"/>
      <c r="C67" s="6"/>
      <c r="D67" s="6"/>
      <c r="E67" s="6"/>
      <c r="F67" s="6"/>
    </row>
    <row r="68" ht="25" customHeight="1">
</row>
    <row r="69" ht="50" customHeight="1">
      <c r="A69" s="10" t="s">
        <v>320</v>
      </c>
      <c r="B69" s="10" t="s">
        <v>49</v>
      </c>
      <c r="C69" s="10" t="s">
        <v>614</v>
      </c>
      <c r="D69" s="10" t="s">
        <v>615</v>
      </c>
      <c r="E69" s="10" t="s">
        <v>616</v>
      </c>
      <c r="F69" s="10" t="s">
        <v>617</v>
      </c>
    </row>
    <row r="70" ht="50" customHeight="1">
      <c r="A70" s="10"/>
      <c r="B70" s="10"/>
      <c r="C70" s="10"/>
      <c r="D70" s="10" t="s">
        <v>632</v>
      </c>
      <c r="E70" s="10" t="s">
        <v>632</v>
      </c>
      <c r="F70" s="10" t="s">
        <v>632</v>
      </c>
    </row>
    <row r="71" ht="25" customHeight="1">
      <c r="A71" s="10" t="s">
        <v>326</v>
      </c>
      <c r="B71" s="10" t="s">
        <v>62</v>
      </c>
      <c r="C71" s="10" t="s">
        <v>426</v>
      </c>
      <c r="D71" s="10" t="s">
        <v>65</v>
      </c>
      <c r="E71" s="10" t="s">
        <v>70</v>
      </c>
      <c r="F71" s="10" t="s">
        <v>427</v>
      </c>
    </row>
    <row r="72">
      <c r="A72" s="10" t="s">
        <v>59</v>
      </c>
      <c r="B72" s="10" t="s">
        <v>59</v>
      </c>
      <c r="C72" s="10" t="s">
        <v>59</v>
      </c>
      <c r="D72" s="10" t="s">
        <v>59</v>
      </c>
      <c r="E72" s="10" t="s">
        <v>59</v>
      </c>
      <c r="F72" s="10" t="s">
        <v>59</v>
      </c>
    </row>
    <row r="73" ht="15" customHeight="1">
</row>
    <row r="74" ht="25" customHeight="1">
      <c r="A74" s="6" t="s">
        <v>645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ht="25" customHeight="1">
</row>
    <row r="76" ht="50" customHeight="1">
      <c r="A76" s="10" t="s">
        <v>320</v>
      </c>
      <c r="B76" s="10" t="s">
        <v>49</v>
      </c>
      <c r="C76" s="10" t="s">
        <v>614</v>
      </c>
      <c r="D76" s="10" t="s">
        <v>615</v>
      </c>
      <c r="E76" s="10"/>
      <c r="F76" s="10"/>
      <c r="G76" s="10" t="s">
        <v>616</v>
      </c>
      <c r="H76" s="10"/>
      <c r="I76" s="10"/>
      <c r="J76" s="10" t="s">
        <v>617</v>
      </c>
      <c r="K76" s="10"/>
      <c r="L76" s="10"/>
    </row>
    <row r="77" ht="50" customHeight="1">
      <c r="A77" s="10"/>
      <c r="B77" s="10"/>
      <c r="C77" s="10"/>
      <c r="D77" s="10" t="s">
        <v>646</v>
      </c>
      <c r="E77" s="10" t="s">
        <v>647</v>
      </c>
      <c r="F77" s="10" t="s">
        <v>648</v>
      </c>
      <c r="G77" s="10" t="s">
        <v>646</v>
      </c>
      <c r="H77" s="10" t="s">
        <v>647</v>
      </c>
      <c r="I77" s="10" t="s">
        <v>649</v>
      </c>
      <c r="J77" s="10" t="s">
        <v>646</v>
      </c>
      <c r="K77" s="10" t="s">
        <v>647</v>
      </c>
      <c r="L77" s="10" t="s">
        <v>650</v>
      </c>
    </row>
    <row r="78" ht="25" customHeight="1">
      <c r="A78" s="10" t="s">
        <v>326</v>
      </c>
      <c r="B78" s="10" t="s">
        <v>62</v>
      </c>
      <c r="C78" s="10" t="s">
        <v>426</v>
      </c>
      <c r="D78" s="10" t="s">
        <v>65</v>
      </c>
      <c r="E78" s="10" t="s">
        <v>70</v>
      </c>
      <c r="F78" s="10" t="s">
        <v>427</v>
      </c>
      <c r="G78" s="10" t="s">
        <v>428</v>
      </c>
      <c r="H78" s="10" t="s">
        <v>429</v>
      </c>
      <c r="I78" s="10" t="s">
        <v>430</v>
      </c>
      <c r="J78" s="10" t="s">
        <v>431</v>
      </c>
      <c r="K78" s="10" t="s">
        <v>433</v>
      </c>
      <c r="L78" s="10" t="s">
        <v>435</v>
      </c>
    </row>
    <row r="79">
      <c r="A79" s="10" t="s">
        <v>59</v>
      </c>
      <c r="B79" s="10" t="s">
        <v>59</v>
      </c>
      <c r="C79" s="10" t="s">
        <v>59</v>
      </c>
      <c r="D79" s="10" t="s">
        <v>59</v>
      </c>
      <c r="E79" s="10" t="s">
        <v>59</v>
      </c>
      <c r="F79" s="10" t="s">
        <v>59</v>
      </c>
      <c r="G79" s="10" t="s">
        <v>59</v>
      </c>
      <c r="H79" s="10" t="s">
        <v>59</v>
      </c>
      <c r="I79" s="10" t="s">
        <v>59</v>
      </c>
      <c r="J79" s="10" t="s">
        <v>59</v>
      </c>
      <c r="K79" s="10" t="s">
        <v>59</v>
      </c>
      <c r="L79" s="10" t="s">
        <v>59</v>
      </c>
    </row>
  </sheetData>
  <sheetProtection password="9A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C20"/>
    <mergeCell ref="A22:L22"/>
    <mergeCell ref="A24:A25"/>
    <mergeCell ref="B24:B25"/>
    <mergeCell ref="C24:C25"/>
    <mergeCell ref="D24:F24"/>
    <mergeCell ref="G24:I24"/>
    <mergeCell ref="J24:L24"/>
    <mergeCell ref="A30:C30"/>
    <mergeCell ref="A32:L32"/>
    <mergeCell ref="A34:A35"/>
    <mergeCell ref="B34:B35"/>
    <mergeCell ref="C34:C35"/>
    <mergeCell ref="D34:F34"/>
    <mergeCell ref="G34:I34"/>
    <mergeCell ref="J34:L34"/>
    <mergeCell ref="A39:M39"/>
    <mergeCell ref="A41:F41"/>
    <mergeCell ref="A43:A44"/>
    <mergeCell ref="B43:B44"/>
    <mergeCell ref="C43:C44"/>
    <mergeCell ref="A49:M49"/>
    <mergeCell ref="A51:F51"/>
    <mergeCell ref="A53:A54"/>
    <mergeCell ref="B53:B54"/>
    <mergeCell ref="C53:C54"/>
    <mergeCell ref="A63:C63"/>
    <mergeCell ref="A65:M65"/>
    <mergeCell ref="A67:F67"/>
    <mergeCell ref="A69:A70"/>
    <mergeCell ref="B69:B70"/>
    <mergeCell ref="C69:C70"/>
    <mergeCell ref="A74:L74"/>
    <mergeCell ref="A76:A77"/>
    <mergeCell ref="B76:B77"/>
    <mergeCell ref="C76:C77"/>
    <mergeCell ref="D76:F76"/>
    <mergeCell ref="G76:I76"/>
    <mergeCell ref="J76:L76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3" width="19.10" customWidth="1"/>
    <col min="4" max="4" width="57.30" customWidth="1"/>
    <col min="5" max="7" width="19.10" customWidth="1"/>
    <col min="8" max="10" width="22.92" customWidth="1"/>
  </cols>
  <sheetData>
    <row r="1" ht="30" customHeight="1">
      <c r="A1" s="7" t="s">
        <v>651</v>
      </c>
      <c r="B1" s="7"/>
      <c r="C1" s="7"/>
      <c r="D1" s="7"/>
      <c r="E1" s="7"/>
      <c r="F1" s="7"/>
      <c r="G1" s="7"/>
      <c r="H1" s="7"/>
      <c r="I1" s="7"/>
      <c r="J1" s="7"/>
    </row>
    <row r="2" ht="30" customHeight="1">
      <c r="A2" s="1" t="s">
        <v>652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      <c r="A3" s="3" t="s">
        <v>27</v>
      </c>
      <c r="B3" s="3"/>
      <c r="C3" s="3"/>
      <c r="D3" s="3"/>
      <c r="E3" s="3" t="s">
        <v>653</v>
      </c>
      <c r="F3" s="3"/>
      <c r="G3" s="3"/>
      <c r="H3" s="3" t="s">
        <v>654</v>
      </c>
      <c r="I3" s="3"/>
      <c r="J3" s="3"/>
    </row>
    <row r="4" ht="20" customHeight="1">
      <c r="A4" s="3" t="s">
        <v>655</v>
      </c>
      <c r="B4" s="3" t="s">
        <v>656</v>
      </c>
      <c r="C4" s="3" t="s">
        <v>25</v>
      </c>
      <c r="D4" s="3" t="s">
        <v>657</v>
      </c>
      <c r="E4" s="3" t="s">
        <v>658</v>
      </c>
      <c r="F4" s="3" t="s">
        <v>657</v>
      </c>
      <c r="G4" s="3" t="s">
        <v>659</v>
      </c>
      <c r="H4" s="3" t="s">
        <v>660</v>
      </c>
      <c r="I4" s="3" t="s">
        <v>661</v>
      </c>
      <c r="J4" s="3" t="s">
        <v>662</v>
      </c>
    </row>
    <row r="5">
      <c r="A5" s="10" t="s">
        <v>663</v>
      </c>
      <c r="B5" s="10" t="s">
        <v>664</v>
      </c>
      <c r="C5" s="10">
        <v>5008029459</v>
      </c>
      <c r="D5" s="11" t="s">
        <v>3</v>
      </c>
      <c r="E5" s="10" t="s">
        <v>665</v>
      </c>
      <c r="F5" s="10" t="s">
        <v>666</v>
      </c>
      <c r="G5" s="10" t="s">
        <v>667</v>
      </c>
      <c r="H5" s="18">
        <v>0</v>
      </c>
      <c r="I5" s="18">
        <v>9874031.46</v>
      </c>
      <c r="J5" s="18">
        <v>-9874031.46</v>
      </c>
    </row>
    <row r="6">
      <c r="A6" s="10" t="s">
        <v>663</v>
      </c>
      <c r="B6" s="10" t="s">
        <v>664</v>
      </c>
      <c r="C6" s="10">
        <v>5008029459</v>
      </c>
      <c r="D6" s="11" t="s">
        <v>3</v>
      </c>
      <c r="E6" s="10" t="s">
        <v>668</v>
      </c>
      <c r="F6" s="10" t="s">
        <v>669</v>
      </c>
      <c r="G6" s="10" t="s">
        <v>667</v>
      </c>
      <c r="H6" s="18">
        <v>0</v>
      </c>
      <c r="I6" s="18">
        <v>0</v>
      </c>
      <c r="J6" s="18">
        <v>0</v>
      </c>
    </row>
    <row r="7">
      <c r="A7" s="10" t="s">
        <v>663</v>
      </c>
      <c r="B7" s="10" t="s">
        <v>664</v>
      </c>
      <c r="C7" s="10">
        <v>5008029459</v>
      </c>
      <c r="D7" s="11" t="s">
        <v>3</v>
      </c>
      <c r="E7" s="10" t="s">
        <v>670</v>
      </c>
      <c r="F7" s="10" t="s">
        <v>671</v>
      </c>
      <c r="G7" s="10" t="s">
        <v>667</v>
      </c>
      <c r="H7" s="18">
        <v>0</v>
      </c>
      <c r="I7" s="18">
        <v>0</v>
      </c>
      <c r="J7" s="18">
        <v>0</v>
      </c>
    </row>
    <row r="8">
      <c r="A8" s="10" t="s">
        <v>663</v>
      </c>
      <c r="B8" s="10" t="s">
        <v>664</v>
      </c>
      <c r="C8" s="10">
        <v>5008029459</v>
      </c>
      <c r="D8" s="11" t="s">
        <v>3</v>
      </c>
      <c r="E8" s="10" t="s">
        <v>672</v>
      </c>
      <c r="F8" s="10" t="s">
        <v>673</v>
      </c>
      <c r="G8" s="10" t="s">
        <v>667</v>
      </c>
      <c r="H8" s="18">
        <v>0</v>
      </c>
      <c r="I8" s="18">
        <v>0</v>
      </c>
      <c r="J8" s="18">
        <v>0</v>
      </c>
    </row>
    <row r="9">
      <c r="A9" s="10" t="s">
        <v>663</v>
      </c>
      <c r="B9" s="10" t="s">
        <v>664</v>
      </c>
      <c r="C9" s="10">
        <v>5008029459</v>
      </c>
      <c r="D9" s="11" t="s">
        <v>3</v>
      </c>
      <c r="E9" s="10" t="s">
        <v>674</v>
      </c>
      <c r="F9" s="10" t="s">
        <v>675</v>
      </c>
      <c r="G9" s="10" t="s">
        <v>667</v>
      </c>
      <c r="H9" s="18">
        <v>0</v>
      </c>
      <c r="I9" s="18">
        <v>0</v>
      </c>
      <c r="J9" s="18">
        <v>0</v>
      </c>
    </row>
    <row r="10">
      <c r="A10" s="10" t="s">
        <v>663</v>
      </c>
      <c r="B10" s="10" t="s">
        <v>664</v>
      </c>
      <c r="C10" s="10">
        <v>5008029459</v>
      </c>
      <c r="D10" s="11" t="s">
        <v>3</v>
      </c>
      <c r="E10" s="10" t="s">
        <v>676</v>
      </c>
      <c r="F10" s="10" t="s">
        <v>677</v>
      </c>
      <c r="G10" s="10" t="s">
        <v>667</v>
      </c>
      <c r="H10" s="18">
        <v>0</v>
      </c>
      <c r="I10" s="18">
        <v>35955857.54</v>
      </c>
      <c r="J10" s="18">
        <v>-35955857.54</v>
      </c>
    </row>
    <row r="11">
      <c r="A11" s="10" t="s">
        <v>663</v>
      </c>
      <c r="B11" s="10" t="s">
        <v>664</v>
      </c>
      <c r="C11" s="10">
        <v>5008029459</v>
      </c>
      <c r="D11" s="11" t="s">
        <v>3</v>
      </c>
      <c r="E11" s="10" t="s">
        <v>678</v>
      </c>
      <c r="F11" s="10" t="s">
        <v>679</v>
      </c>
      <c r="G11" s="10" t="s">
        <v>667</v>
      </c>
      <c r="H11" s="18">
        <v>0</v>
      </c>
      <c r="I11" s="18">
        <v>0</v>
      </c>
      <c r="J11" s="18">
        <v>0</v>
      </c>
    </row>
    <row r="12">
      <c r="A12" s="10" t="s">
        <v>663</v>
      </c>
      <c r="B12" s="10" t="s">
        <v>664</v>
      </c>
      <c r="C12" s="10">
        <v>5008029459</v>
      </c>
      <c r="D12" s="11" t="s">
        <v>3</v>
      </c>
      <c r="E12" s="10" t="s">
        <v>680</v>
      </c>
      <c r="F12" s="10" t="s">
        <v>681</v>
      </c>
      <c r="G12" s="10" t="s">
        <v>667</v>
      </c>
      <c r="H12" s="18">
        <v>0</v>
      </c>
      <c r="I12" s="18">
        <v>0</v>
      </c>
      <c r="J12" s="18">
        <v>0</v>
      </c>
    </row>
    <row r="13">
      <c r="A13" s="10" t="s">
        <v>663</v>
      </c>
      <c r="B13" s="10" t="s">
        <v>664</v>
      </c>
      <c r="C13" s="10">
        <v>5008029459</v>
      </c>
      <c r="D13" s="11" t="s">
        <v>3</v>
      </c>
      <c r="E13" s="10" t="s">
        <v>682</v>
      </c>
      <c r="F13" s="10" t="s">
        <v>683</v>
      </c>
      <c r="G13" s="10" t="s">
        <v>667</v>
      </c>
      <c r="H13" s="18">
        <v>0</v>
      </c>
      <c r="I13" s="18">
        <v>0</v>
      </c>
      <c r="J13" s="18">
        <v>0</v>
      </c>
    </row>
    <row r="14">
      <c r="A14" s="10" t="s">
        <v>663</v>
      </c>
      <c r="B14" s="10" t="s">
        <v>664</v>
      </c>
      <c r="C14" s="10">
        <v>5008029459</v>
      </c>
      <c r="D14" s="11" t="s">
        <v>3</v>
      </c>
      <c r="E14" s="10" t="s">
        <v>684</v>
      </c>
      <c r="F14" s="10" t="s">
        <v>685</v>
      </c>
      <c r="G14" s="10" t="s">
        <v>667</v>
      </c>
      <c r="H14" s="18">
        <v>0</v>
      </c>
      <c r="I14" s="18">
        <v>2372000</v>
      </c>
      <c r="J14" s="18">
        <v>-2372000</v>
      </c>
    </row>
  </sheetData>
  <sheetProtection password="9A93" sheet="1" objects="1" scenarios="1"/>
  <mergeCells>
    <mergeCell ref="A1:J1"/>
    <mergeCell ref="A2:J2"/>
    <mergeCell ref="A3:D3"/>
    <mergeCell ref="E3:G3"/>
    <mergeCell ref="H3:J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&amp;K00-00923343._38.209800</oddHeader>
    <oddFooter>&amp;L&amp;L&amp;"Verdana,����������"&amp;K000000&amp;L&amp;"Verdana,����������"&amp;K00-014</oddFooter>
  </headerFooter>
</worksheet>
</file>